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ENIOR" sheetId="1" r:id="rId1"/>
    <sheet name="CADETE" sheetId="2" r:id="rId2"/>
    <sheet name="SPRINTER" sheetId="3" r:id="rId3"/>
    <sheet name="INFANTO" sheetId="4" r:id="rId4"/>
    <sheet name="GRADUADOS" sheetId="5" r:id="rId5"/>
    <sheet name="HONDA ORIGINAL" sheetId="6" r:id="rId6"/>
  </sheets>
  <definedNames>
    <definedName name="_xlnm.Print_Area" localSheetId="1">'CADETE'!$A$1:$AE$19</definedName>
    <definedName name="_xlnm.Print_Area" localSheetId="4">'GRADUADOS'!$A$1:$AE$21</definedName>
    <definedName name="_xlnm.Print_Area" localSheetId="5">'HONDA ORIGINAL'!$A$1:$AE$24</definedName>
    <definedName name="_xlnm.Print_Area" localSheetId="0">'SENIOR'!$A$1:$AE$29</definedName>
    <definedName name="_xlnm.Print_Area" localSheetId="2">'SPRINTER'!$A$1:$AE$25</definedName>
  </definedNames>
  <calcPr fullCalcOnLoad="1"/>
</workbook>
</file>

<file path=xl/sharedStrings.xml><?xml version="1.0" encoding="utf-8"?>
<sst xmlns="http://schemas.openxmlformats.org/spreadsheetml/2006/main" count="404" uniqueCount="105">
  <si>
    <t>Nº</t>
  </si>
  <si>
    <t>Pole</t>
  </si>
  <si>
    <t>1ª Bat.</t>
  </si>
  <si>
    <t>2ª Bat.</t>
  </si>
  <si>
    <t>Melhor volta</t>
  </si>
  <si>
    <t>PILOTO</t>
  </si>
  <si>
    <t>FINAL</t>
  </si>
  <si>
    <t>N-1</t>
  </si>
  <si>
    <t>TOTAL</t>
  </si>
  <si>
    <t>COPA DAS ASSOCIAÇÕES DE KART - 2014</t>
  </si>
  <si>
    <t>1ª Etapa / Campo Mourão</t>
  </si>
  <si>
    <t>2ª Etapa / Cascavel</t>
  </si>
  <si>
    <t>3ª Etapa / Campo Mourão</t>
  </si>
  <si>
    <t>4ª Etapa / Cascavel</t>
  </si>
  <si>
    <t>5ª Etapa / Campo Mourão</t>
  </si>
  <si>
    <t>Felipe Marques</t>
  </si>
  <si>
    <t>Lucas Augusto Pereira</t>
  </si>
  <si>
    <t>Arthur Justino</t>
  </si>
  <si>
    <t>Carlos Roberto Schoeder Jr.</t>
  </si>
  <si>
    <t>Eduardo Barella Franzatto</t>
  </si>
  <si>
    <t>Matheus M. Barella</t>
  </si>
  <si>
    <t>Silvio Roberto S. Filho</t>
  </si>
  <si>
    <t>Renan Dias dos Santos</t>
  </si>
  <si>
    <t>Thaline Chicoski</t>
  </si>
  <si>
    <t>Cristhian Carlos Américo</t>
  </si>
  <si>
    <t>Alessandro Almeida</t>
  </si>
  <si>
    <t>Igor André Dengo</t>
  </si>
  <si>
    <t>Fernando Carlos Bonato</t>
  </si>
  <si>
    <t>Pedro Felipe Perdoncini</t>
  </si>
  <si>
    <t>Lucas Kaiahara</t>
  </si>
  <si>
    <t>Cristian Carlos Américo</t>
  </si>
  <si>
    <t>Jurandir Pereira</t>
  </si>
  <si>
    <t>Ivan Nascimento Santos</t>
  </si>
  <si>
    <t>Bem-Hur de Souza</t>
  </si>
  <si>
    <t>Junior Drugovich</t>
  </si>
  <si>
    <t>Mauricio Marcon Zeffari</t>
  </si>
  <si>
    <t>Marcos Fernando dos Santos</t>
  </si>
  <si>
    <t>Luiz Augusto Koyama</t>
  </si>
  <si>
    <t>Diogo José Silveira Pinto</t>
  </si>
  <si>
    <t>Jaime Luis Salles Agostinho</t>
  </si>
  <si>
    <t>Des.1 = Irregularidade Técnica</t>
  </si>
  <si>
    <t>Exc.</t>
  </si>
  <si>
    <t>NC</t>
  </si>
  <si>
    <t>CATEGORIA:  CADETE</t>
  </si>
  <si>
    <t>CATEGORIA: GRADUADOS</t>
  </si>
  <si>
    <t>CATEGORIA: SENIOR</t>
  </si>
  <si>
    <t>CATEGORIA: HONDA ORIGINAL</t>
  </si>
  <si>
    <t>Dias 11 e 12 de Maio</t>
  </si>
  <si>
    <t>Dias 12 e 13 de Julho</t>
  </si>
  <si>
    <t>Dias 06 e 07 de Dezembro</t>
  </si>
  <si>
    <t>Des. 2 = Irregularidade Téc. (Peso)</t>
  </si>
  <si>
    <t>Des. 3 = Desclas. Desportiva</t>
  </si>
  <si>
    <t>1º</t>
  </si>
  <si>
    <t>2º</t>
  </si>
  <si>
    <t>3º</t>
  </si>
  <si>
    <t>4º</t>
  </si>
  <si>
    <t>5º</t>
  </si>
  <si>
    <t>6º</t>
  </si>
  <si>
    <t>7º</t>
  </si>
  <si>
    <t>8º</t>
  </si>
  <si>
    <t>Des1</t>
  </si>
  <si>
    <t>Des3</t>
  </si>
  <si>
    <t>Ps</t>
  </si>
  <si>
    <t>Vitor Chemin Mingotti</t>
  </si>
  <si>
    <t>Assis Marcos Gurgacz</t>
  </si>
  <si>
    <t>Alexandre Alfenas</t>
  </si>
  <si>
    <t>André Borosky da Cruz</t>
  </si>
  <si>
    <t>Carlos Roberto Schoder Jr</t>
  </si>
  <si>
    <t>Ricardo A. Smarczewski</t>
  </si>
  <si>
    <t>Ricardo Bortolato</t>
  </si>
  <si>
    <t>CATEGORIA: INFANTO</t>
  </si>
  <si>
    <t>Diogo Webber</t>
  </si>
  <si>
    <t>Leonardo Alve Sarolli</t>
  </si>
  <si>
    <t>Francisco Smarczeewski Neto</t>
  </si>
  <si>
    <t>Pedro Luca Tonet de Lara</t>
  </si>
  <si>
    <t>CATEGORIA: SPRINTER</t>
  </si>
  <si>
    <t>9º</t>
  </si>
  <si>
    <t>10º</t>
  </si>
  <si>
    <t>Dias 08 e 09 de Março</t>
  </si>
  <si>
    <t>Nei Joao Justino</t>
  </si>
  <si>
    <t>Silvio Roberto</t>
  </si>
  <si>
    <t>Marcos Kaiser</t>
  </si>
  <si>
    <t>Gildo Kwitschal</t>
  </si>
  <si>
    <t>Pedro Luis</t>
  </si>
  <si>
    <t>Des.</t>
  </si>
  <si>
    <t>Marcos Santos</t>
  </si>
  <si>
    <t>11º</t>
  </si>
  <si>
    <t>12º</t>
  </si>
  <si>
    <t>13º</t>
  </si>
  <si>
    <t>14º</t>
  </si>
  <si>
    <t>Lucas Pereira</t>
  </si>
  <si>
    <t>Gabriel Marçal</t>
  </si>
  <si>
    <t>Rafael Kaiser</t>
  </si>
  <si>
    <t>Jacir Dalla Valle Jr</t>
  </si>
  <si>
    <t>Dias 23 e 24 de Agosto</t>
  </si>
  <si>
    <t>Tiago Augusto Ribeiro Schweiger</t>
  </si>
  <si>
    <t>Valdinei Vieira dos Santos</t>
  </si>
  <si>
    <t>Luiz Felipe G. Pedroso</t>
  </si>
  <si>
    <t>Mailson Hailer Araújo</t>
  </si>
  <si>
    <t>Muryel H. Brazau Shoder</t>
  </si>
  <si>
    <t>Gabriel José  Silveira Pinto</t>
  </si>
  <si>
    <t>Luana L. Chaves Souza</t>
  </si>
  <si>
    <t>Francis Miguel Revers</t>
  </si>
  <si>
    <t>Edivan José Monteiro</t>
  </si>
  <si>
    <t>Sergio Paulo Broetto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</si>
</sst>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u val="single"/>
      <sz val="2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 quotePrefix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1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2" fillId="0" borderId="10" xfId="0" applyFont="1" applyFill="1" applyBorder="1" applyAlignment="1" quotePrefix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E53"/>
  <sheetViews>
    <sheetView tabSelected="1" zoomScale="71" zoomScaleNormal="71" zoomScalePageLayoutView="0" workbookViewId="0" topLeftCell="A1">
      <selection activeCell="A1" sqref="A1:L1"/>
    </sheetView>
  </sheetViews>
  <sheetFormatPr defaultColWidth="9.140625" defaultRowHeight="15"/>
  <cols>
    <col min="1" max="1" width="3.7109375" style="4" customWidth="1"/>
    <col min="2" max="2" width="28.7109375" style="3" customWidth="1"/>
    <col min="3" max="3" width="5.7109375" style="1" customWidth="1"/>
    <col min="4" max="4" width="4.7109375" style="1" customWidth="1"/>
    <col min="5" max="8" width="6.28125" style="1" customWidth="1"/>
    <col min="9" max="9" width="4.7109375" style="1" customWidth="1"/>
    <col min="10" max="13" width="6.28125" style="1" customWidth="1"/>
    <col min="14" max="14" width="4.7109375" style="1" customWidth="1"/>
    <col min="15" max="18" width="6.28125" style="1" customWidth="1"/>
    <col min="19" max="19" width="4.7109375" style="1" customWidth="1"/>
    <col min="20" max="23" width="6.28125" style="1" customWidth="1"/>
    <col min="24" max="24" width="4.7109375" style="1" customWidth="1"/>
    <col min="25" max="28" width="6.28125" style="1" customWidth="1"/>
    <col min="29" max="29" width="9.7109375" style="57" customWidth="1"/>
    <col min="30" max="30" width="6.28125" style="16" customWidth="1"/>
    <col min="31" max="31" width="9.7109375" style="1" customWidth="1"/>
    <col min="32" max="32" width="9.57421875" style="1" customWidth="1"/>
    <col min="33" max="16384" width="9.140625" style="1" customWidth="1"/>
  </cols>
  <sheetData>
    <row r="1" spans="1:13" ht="4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"/>
    </row>
    <row r="2" ht="45" customHeight="1"/>
    <row r="3" spans="1:31" ht="45" customHeight="1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29" ht="15" customHeight="1">
      <c r="A4" s="6"/>
      <c r="B4" s="2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1" ht="24.75" customHeight="1">
      <c r="A5" s="50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ht="15" customHeight="1"/>
    <row r="7" spans="1:31" ht="19.5" customHeight="1">
      <c r="A7" s="11"/>
      <c r="C7" s="10"/>
      <c r="D7" s="51" t="s">
        <v>10</v>
      </c>
      <c r="E7" s="51"/>
      <c r="F7" s="51"/>
      <c r="G7" s="51"/>
      <c r="H7" s="52"/>
      <c r="I7" s="51" t="s">
        <v>11</v>
      </c>
      <c r="J7" s="51"/>
      <c r="K7" s="51"/>
      <c r="L7" s="51"/>
      <c r="M7" s="52"/>
      <c r="N7" s="51" t="s">
        <v>12</v>
      </c>
      <c r="O7" s="51"/>
      <c r="P7" s="51"/>
      <c r="Q7" s="51"/>
      <c r="R7" s="52"/>
      <c r="S7" s="51" t="s">
        <v>13</v>
      </c>
      <c r="T7" s="51"/>
      <c r="U7" s="51"/>
      <c r="V7" s="51"/>
      <c r="W7" s="52"/>
      <c r="X7" s="53" t="s">
        <v>14</v>
      </c>
      <c r="Y7" s="54"/>
      <c r="Z7" s="54"/>
      <c r="AA7" s="54"/>
      <c r="AB7" s="55"/>
      <c r="AC7" s="42"/>
      <c r="AD7" s="10"/>
      <c r="AE7" s="10"/>
    </row>
    <row r="8" spans="1:31" ht="19.5" customHeight="1">
      <c r="A8" s="11"/>
      <c r="C8" s="10"/>
      <c r="D8" s="51" t="s">
        <v>78</v>
      </c>
      <c r="E8" s="51"/>
      <c r="F8" s="51"/>
      <c r="G8" s="51"/>
      <c r="H8" s="52"/>
      <c r="I8" s="51" t="s">
        <v>47</v>
      </c>
      <c r="J8" s="51"/>
      <c r="K8" s="51"/>
      <c r="L8" s="51"/>
      <c r="M8" s="52"/>
      <c r="N8" s="51" t="s">
        <v>48</v>
      </c>
      <c r="O8" s="51"/>
      <c r="P8" s="51"/>
      <c r="Q8" s="51"/>
      <c r="R8" s="52"/>
      <c r="S8" s="51" t="s">
        <v>94</v>
      </c>
      <c r="T8" s="51"/>
      <c r="U8" s="51"/>
      <c r="V8" s="51"/>
      <c r="W8" s="52"/>
      <c r="X8" s="53" t="s">
        <v>49</v>
      </c>
      <c r="Y8" s="54"/>
      <c r="Z8" s="54"/>
      <c r="AA8" s="54"/>
      <c r="AB8" s="55"/>
      <c r="AC8" s="58"/>
      <c r="AD8" s="10"/>
      <c r="AE8" s="10"/>
    </row>
    <row r="9" spans="1:31" s="12" customFormat="1" ht="34.5" customHeight="1">
      <c r="A9" s="7" t="s">
        <v>62</v>
      </c>
      <c r="B9" s="21" t="s">
        <v>5</v>
      </c>
      <c r="C9" s="21" t="s">
        <v>0</v>
      </c>
      <c r="D9" s="45" t="s">
        <v>1</v>
      </c>
      <c r="E9" s="45" t="s">
        <v>2</v>
      </c>
      <c r="F9" s="45" t="s">
        <v>4</v>
      </c>
      <c r="G9" s="45" t="s">
        <v>3</v>
      </c>
      <c r="H9" s="45" t="s">
        <v>4</v>
      </c>
      <c r="I9" s="45" t="s">
        <v>1</v>
      </c>
      <c r="J9" s="45" t="s">
        <v>2</v>
      </c>
      <c r="K9" s="45" t="s">
        <v>4</v>
      </c>
      <c r="L9" s="45" t="s">
        <v>3</v>
      </c>
      <c r="M9" s="45" t="s">
        <v>4</v>
      </c>
      <c r="N9" s="45" t="s">
        <v>1</v>
      </c>
      <c r="O9" s="45" t="s">
        <v>2</v>
      </c>
      <c r="P9" s="45" t="s">
        <v>4</v>
      </c>
      <c r="Q9" s="45" t="s">
        <v>3</v>
      </c>
      <c r="R9" s="45" t="s">
        <v>4</v>
      </c>
      <c r="S9" s="45" t="s">
        <v>1</v>
      </c>
      <c r="T9" s="45" t="s">
        <v>2</v>
      </c>
      <c r="U9" s="45" t="s">
        <v>4</v>
      </c>
      <c r="V9" s="45" t="s">
        <v>3</v>
      </c>
      <c r="W9" s="45" t="s">
        <v>4</v>
      </c>
      <c r="X9" s="45" t="s">
        <v>1</v>
      </c>
      <c r="Y9" s="45" t="s">
        <v>2</v>
      </c>
      <c r="Z9" s="45" t="s">
        <v>4</v>
      </c>
      <c r="AA9" s="45" t="s">
        <v>3</v>
      </c>
      <c r="AB9" s="45" t="s">
        <v>4</v>
      </c>
      <c r="AC9" s="33" t="s">
        <v>8</v>
      </c>
      <c r="AD9" s="33" t="s">
        <v>7</v>
      </c>
      <c r="AE9" s="33" t="s">
        <v>6</v>
      </c>
    </row>
    <row r="10" spans="1:31" ht="19.5" customHeight="1">
      <c r="A10" s="24" t="s">
        <v>52</v>
      </c>
      <c r="B10" s="19" t="s">
        <v>34</v>
      </c>
      <c r="C10" s="13">
        <v>11</v>
      </c>
      <c r="D10" s="13">
        <v>1</v>
      </c>
      <c r="E10" s="29">
        <v>15</v>
      </c>
      <c r="F10" s="29"/>
      <c r="G10" s="29">
        <v>15</v>
      </c>
      <c r="H10" s="29">
        <v>1</v>
      </c>
      <c r="I10" s="13"/>
      <c r="J10" s="29">
        <v>0</v>
      </c>
      <c r="K10" s="29"/>
      <c r="L10" s="29">
        <v>9</v>
      </c>
      <c r="M10" s="13"/>
      <c r="N10" s="13"/>
      <c r="O10" s="13">
        <v>9</v>
      </c>
      <c r="P10" s="13"/>
      <c r="Q10" s="13">
        <v>15</v>
      </c>
      <c r="R10" s="13"/>
      <c r="S10" s="13"/>
      <c r="T10" s="13">
        <v>13</v>
      </c>
      <c r="U10" s="13"/>
      <c r="V10" s="13">
        <v>15</v>
      </c>
      <c r="W10" s="13"/>
      <c r="X10" s="13"/>
      <c r="Y10" s="13"/>
      <c r="Z10" s="13"/>
      <c r="AA10" s="13"/>
      <c r="AB10" s="13"/>
      <c r="AC10" s="33">
        <f>SUM(D10:AB10)</f>
        <v>93</v>
      </c>
      <c r="AD10" s="13"/>
      <c r="AE10" s="13">
        <f>AC10-AD10</f>
        <v>93</v>
      </c>
    </row>
    <row r="11" spans="1:31" ht="19.5" customHeight="1">
      <c r="A11" s="24" t="s">
        <v>53</v>
      </c>
      <c r="B11" s="19" t="s">
        <v>103</v>
      </c>
      <c r="C11" s="13">
        <v>970</v>
      </c>
      <c r="D11" s="13"/>
      <c r="E11" s="29">
        <v>9</v>
      </c>
      <c r="F11" s="29"/>
      <c r="G11" s="29">
        <v>9</v>
      </c>
      <c r="H11" s="29"/>
      <c r="I11" s="13"/>
      <c r="J11" s="29">
        <v>7</v>
      </c>
      <c r="K11" s="29"/>
      <c r="L11" s="29">
        <v>11</v>
      </c>
      <c r="M11" s="13"/>
      <c r="N11" s="13"/>
      <c r="O11" s="13">
        <v>15</v>
      </c>
      <c r="P11" s="13"/>
      <c r="Q11" s="13">
        <v>13</v>
      </c>
      <c r="R11" s="13"/>
      <c r="S11" s="13"/>
      <c r="T11" s="13">
        <v>11</v>
      </c>
      <c r="U11" s="13">
        <v>1</v>
      </c>
      <c r="V11" s="13">
        <v>11</v>
      </c>
      <c r="W11" s="13">
        <v>1</v>
      </c>
      <c r="X11" s="13"/>
      <c r="Y11" s="13"/>
      <c r="Z11" s="13"/>
      <c r="AA11" s="13"/>
      <c r="AB11" s="13"/>
      <c r="AC11" s="33">
        <f>SUM(D11:AB11)</f>
        <v>88</v>
      </c>
      <c r="AD11" s="13"/>
      <c r="AE11" s="47">
        <f>AC11-AD11</f>
        <v>88</v>
      </c>
    </row>
    <row r="12" spans="1:31" ht="19.5" customHeight="1">
      <c r="A12" s="24" t="s">
        <v>54</v>
      </c>
      <c r="B12" s="19" t="s">
        <v>37</v>
      </c>
      <c r="C12" s="43">
        <v>7</v>
      </c>
      <c r="D12" s="43"/>
      <c r="E12" s="29">
        <v>2</v>
      </c>
      <c r="F12" s="29">
        <v>1</v>
      </c>
      <c r="G12" s="29" t="s">
        <v>61</v>
      </c>
      <c r="H12" s="29"/>
      <c r="I12" s="43">
        <v>1</v>
      </c>
      <c r="J12" s="47">
        <v>15</v>
      </c>
      <c r="K12" s="47">
        <v>1</v>
      </c>
      <c r="L12" s="47">
        <v>15</v>
      </c>
      <c r="M12" s="43">
        <v>1</v>
      </c>
      <c r="N12" s="43"/>
      <c r="O12" s="43"/>
      <c r="P12" s="43"/>
      <c r="Q12" s="43"/>
      <c r="R12" s="43"/>
      <c r="S12" s="43">
        <v>1</v>
      </c>
      <c r="T12" s="43">
        <v>15</v>
      </c>
      <c r="U12" s="43"/>
      <c r="V12" s="43">
        <v>13</v>
      </c>
      <c r="W12" s="43"/>
      <c r="X12" s="43"/>
      <c r="Y12" s="43"/>
      <c r="Z12" s="43"/>
      <c r="AA12" s="43"/>
      <c r="AB12" s="43"/>
      <c r="AC12" s="33">
        <f>SUM(D12:AB12)</f>
        <v>65</v>
      </c>
      <c r="AD12" s="13"/>
      <c r="AE12" s="47">
        <f>AC12-AD12</f>
        <v>65</v>
      </c>
    </row>
    <row r="13" spans="1:31" ht="19.5" customHeight="1">
      <c r="A13" s="24" t="s">
        <v>55</v>
      </c>
      <c r="B13" s="19" t="s">
        <v>35</v>
      </c>
      <c r="C13" s="47">
        <v>21</v>
      </c>
      <c r="D13" s="47"/>
      <c r="E13" s="29">
        <v>13</v>
      </c>
      <c r="F13" s="29"/>
      <c r="G13" s="29">
        <v>13</v>
      </c>
      <c r="H13" s="29"/>
      <c r="I13" s="47"/>
      <c r="J13" s="29">
        <v>9</v>
      </c>
      <c r="K13" s="29"/>
      <c r="L13" s="29">
        <v>1</v>
      </c>
      <c r="M13" s="47"/>
      <c r="N13" s="47"/>
      <c r="O13" s="47">
        <v>7</v>
      </c>
      <c r="P13" s="47"/>
      <c r="Q13" s="47">
        <v>11</v>
      </c>
      <c r="R13" s="47">
        <v>1</v>
      </c>
      <c r="S13" s="47"/>
      <c r="T13" s="47">
        <v>1</v>
      </c>
      <c r="U13" s="47"/>
      <c r="V13" s="47">
        <v>3</v>
      </c>
      <c r="W13" s="47"/>
      <c r="X13" s="47"/>
      <c r="Y13" s="47"/>
      <c r="Z13" s="47"/>
      <c r="AA13" s="47"/>
      <c r="AB13" s="47"/>
      <c r="AC13" s="33">
        <f>SUM(D13:AB13)</f>
        <v>59</v>
      </c>
      <c r="AD13" s="13"/>
      <c r="AE13" s="47">
        <f>AC13-AD13</f>
        <v>59</v>
      </c>
    </row>
    <row r="14" spans="1:31" ht="19.5" customHeight="1">
      <c r="A14" s="24" t="s">
        <v>55</v>
      </c>
      <c r="B14" s="23" t="s">
        <v>38</v>
      </c>
      <c r="C14" s="26">
        <v>27</v>
      </c>
      <c r="D14" s="27"/>
      <c r="E14" s="25">
        <v>11</v>
      </c>
      <c r="F14" s="27"/>
      <c r="G14" s="25">
        <v>11</v>
      </c>
      <c r="H14" s="27"/>
      <c r="I14" s="27"/>
      <c r="J14" s="25">
        <v>3</v>
      </c>
      <c r="K14" s="27"/>
      <c r="L14" s="27">
        <v>0</v>
      </c>
      <c r="M14" s="27"/>
      <c r="N14" s="27"/>
      <c r="O14" s="25">
        <v>11</v>
      </c>
      <c r="P14" s="27"/>
      <c r="Q14" s="25">
        <v>7</v>
      </c>
      <c r="R14" s="27"/>
      <c r="S14" s="27"/>
      <c r="T14" s="25">
        <v>9</v>
      </c>
      <c r="U14" s="27"/>
      <c r="V14" s="25">
        <v>7</v>
      </c>
      <c r="W14" s="27"/>
      <c r="X14" s="27"/>
      <c r="Y14" s="27"/>
      <c r="Z14" s="27"/>
      <c r="AA14" s="27"/>
      <c r="AB14" s="27"/>
      <c r="AC14" s="33">
        <f>SUM(D14:AB14)</f>
        <v>59</v>
      </c>
      <c r="AD14" s="13"/>
      <c r="AE14" s="47">
        <f>AC14-AD14</f>
        <v>59</v>
      </c>
    </row>
    <row r="15" spans="1:31" ht="19.5" customHeight="1">
      <c r="A15" s="24" t="s">
        <v>56</v>
      </c>
      <c r="B15" s="19" t="s">
        <v>39</v>
      </c>
      <c r="C15" s="13">
        <v>400</v>
      </c>
      <c r="D15" s="13"/>
      <c r="E15" s="29">
        <v>3</v>
      </c>
      <c r="F15" s="29"/>
      <c r="G15" s="29">
        <v>7</v>
      </c>
      <c r="H15" s="29"/>
      <c r="I15" s="13"/>
      <c r="J15" s="29">
        <v>11</v>
      </c>
      <c r="K15" s="29"/>
      <c r="L15" s="29">
        <v>5</v>
      </c>
      <c r="M15" s="13"/>
      <c r="N15" s="13"/>
      <c r="O15" s="13">
        <v>13</v>
      </c>
      <c r="P15" s="13"/>
      <c r="Q15" s="13">
        <v>2</v>
      </c>
      <c r="R15" s="13"/>
      <c r="S15" s="13"/>
      <c r="T15" s="13">
        <v>7</v>
      </c>
      <c r="U15" s="13"/>
      <c r="V15" s="13">
        <v>9</v>
      </c>
      <c r="W15" s="13"/>
      <c r="X15" s="13"/>
      <c r="Y15" s="13"/>
      <c r="Z15" s="13"/>
      <c r="AA15" s="13"/>
      <c r="AB15" s="13"/>
      <c r="AC15" s="33">
        <f>SUM(D15:AB15)</f>
        <v>57</v>
      </c>
      <c r="AD15" s="13"/>
      <c r="AE15" s="47">
        <f>AC15-AD15</f>
        <v>57</v>
      </c>
    </row>
    <row r="16" spans="1:31" ht="19.5" customHeight="1">
      <c r="A16" s="24" t="s">
        <v>57</v>
      </c>
      <c r="B16" s="22" t="s">
        <v>32</v>
      </c>
      <c r="C16" s="26">
        <v>63</v>
      </c>
      <c r="D16" s="34"/>
      <c r="E16" s="25">
        <v>7</v>
      </c>
      <c r="F16" s="27"/>
      <c r="G16" s="27" t="s">
        <v>41</v>
      </c>
      <c r="H16" s="25"/>
      <c r="I16" s="25"/>
      <c r="J16" s="25"/>
      <c r="K16" s="27"/>
      <c r="L16" s="25"/>
      <c r="M16" s="25"/>
      <c r="N16" s="25">
        <v>1</v>
      </c>
      <c r="O16" s="25">
        <v>5</v>
      </c>
      <c r="P16" s="27">
        <v>1</v>
      </c>
      <c r="Q16" s="25">
        <v>9</v>
      </c>
      <c r="R16" s="27"/>
      <c r="S16" s="25"/>
      <c r="T16" s="25">
        <v>3</v>
      </c>
      <c r="U16" s="25"/>
      <c r="V16" s="25">
        <v>1</v>
      </c>
      <c r="W16" s="25"/>
      <c r="X16" s="25"/>
      <c r="Y16" s="25"/>
      <c r="Z16" s="25"/>
      <c r="AA16" s="25"/>
      <c r="AB16" s="25"/>
      <c r="AC16" s="33">
        <f>SUM(D16:AB16)</f>
        <v>27</v>
      </c>
      <c r="AD16" s="47"/>
      <c r="AE16" s="47">
        <f>AC16-AD16</f>
        <v>27</v>
      </c>
    </row>
    <row r="17" spans="1:31" ht="19.5" customHeight="1">
      <c r="A17" s="24" t="s">
        <v>58</v>
      </c>
      <c r="B17" s="19" t="s">
        <v>102</v>
      </c>
      <c r="C17" s="47">
        <v>4</v>
      </c>
      <c r="D17" s="47"/>
      <c r="E17" s="29"/>
      <c r="F17" s="29"/>
      <c r="G17" s="29"/>
      <c r="H17" s="29"/>
      <c r="I17" s="47"/>
      <c r="J17" s="47">
        <v>13</v>
      </c>
      <c r="K17" s="47"/>
      <c r="L17" s="47">
        <v>13</v>
      </c>
      <c r="M17" s="47"/>
      <c r="N17" s="47"/>
      <c r="O17" s="47"/>
      <c r="P17" s="47"/>
      <c r="Q17" s="47"/>
      <c r="R17" s="47"/>
      <c r="S17" s="47"/>
      <c r="T17" s="47">
        <v>0</v>
      </c>
      <c r="U17" s="47"/>
      <c r="V17" s="47">
        <v>0</v>
      </c>
      <c r="W17" s="47"/>
      <c r="X17" s="47"/>
      <c r="Y17" s="47"/>
      <c r="Z17" s="47"/>
      <c r="AA17" s="47"/>
      <c r="AB17" s="47"/>
      <c r="AC17" s="33">
        <f>SUM(D17:AB17)</f>
        <v>26</v>
      </c>
      <c r="AD17" s="26"/>
      <c r="AE17" s="47">
        <f>AC17-AD17</f>
        <v>26</v>
      </c>
    </row>
    <row r="18" spans="1:31" ht="19.5" customHeight="1">
      <c r="A18" s="24" t="s">
        <v>59</v>
      </c>
      <c r="B18" s="19" t="s">
        <v>36</v>
      </c>
      <c r="C18" s="13">
        <v>19</v>
      </c>
      <c r="D18" s="13"/>
      <c r="E18" s="29">
        <v>5</v>
      </c>
      <c r="F18" s="29"/>
      <c r="G18" s="29">
        <v>5</v>
      </c>
      <c r="H18" s="29"/>
      <c r="I18" s="13"/>
      <c r="J18" s="29">
        <v>5</v>
      </c>
      <c r="K18" s="29"/>
      <c r="L18" s="29">
        <v>3</v>
      </c>
      <c r="M18" s="13"/>
      <c r="N18" s="13"/>
      <c r="O18" s="13"/>
      <c r="P18" s="13"/>
      <c r="Q18" s="13"/>
      <c r="R18" s="13"/>
      <c r="S18" s="13"/>
      <c r="T18" s="13">
        <v>0</v>
      </c>
      <c r="U18" s="13"/>
      <c r="V18" s="13">
        <v>0</v>
      </c>
      <c r="W18" s="13"/>
      <c r="X18" s="13"/>
      <c r="Y18" s="13"/>
      <c r="Z18" s="13"/>
      <c r="AA18" s="13"/>
      <c r="AB18" s="13"/>
      <c r="AC18" s="33">
        <f>SUM(D18:AB18)</f>
        <v>18</v>
      </c>
      <c r="AD18" s="13"/>
      <c r="AE18" s="47">
        <f>AC18-AD18</f>
        <v>18</v>
      </c>
    </row>
    <row r="19" spans="1:31" ht="19.5" customHeight="1">
      <c r="A19" s="24" t="s">
        <v>76</v>
      </c>
      <c r="B19" s="19" t="s">
        <v>67</v>
      </c>
      <c r="C19" s="46">
        <v>77</v>
      </c>
      <c r="D19" s="46"/>
      <c r="E19" s="29"/>
      <c r="F19" s="29"/>
      <c r="G19" s="29"/>
      <c r="H19" s="29"/>
      <c r="I19" s="46"/>
      <c r="J19" s="46">
        <v>0</v>
      </c>
      <c r="K19" s="46"/>
      <c r="L19" s="46">
        <v>0</v>
      </c>
      <c r="M19" s="46"/>
      <c r="N19" s="46"/>
      <c r="O19" s="46">
        <v>3</v>
      </c>
      <c r="P19" s="46"/>
      <c r="Q19" s="46">
        <v>5</v>
      </c>
      <c r="R19" s="46"/>
      <c r="S19" s="46"/>
      <c r="T19" s="46">
        <v>0</v>
      </c>
      <c r="U19" s="46"/>
      <c r="V19" s="46">
        <v>5</v>
      </c>
      <c r="W19" s="46"/>
      <c r="X19" s="46"/>
      <c r="Y19" s="46"/>
      <c r="Z19" s="46"/>
      <c r="AA19" s="46"/>
      <c r="AB19" s="46"/>
      <c r="AC19" s="33">
        <f>SUM(D19:AB19)</f>
        <v>13</v>
      </c>
      <c r="AD19" s="43"/>
      <c r="AE19" s="47">
        <f>AC19-AD19</f>
        <v>13</v>
      </c>
    </row>
    <row r="20" spans="1:31" ht="19.5" customHeight="1">
      <c r="A20" s="24" t="s">
        <v>77</v>
      </c>
      <c r="B20" s="19" t="s">
        <v>65</v>
      </c>
      <c r="C20" s="43">
        <v>22</v>
      </c>
      <c r="D20" s="43"/>
      <c r="E20" s="29"/>
      <c r="F20" s="29"/>
      <c r="G20" s="29"/>
      <c r="H20" s="29"/>
      <c r="I20" s="43"/>
      <c r="J20" s="43">
        <v>1</v>
      </c>
      <c r="K20" s="43"/>
      <c r="L20" s="43">
        <v>7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33">
        <f>SUM(D20:AB20)</f>
        <v>8</v>
      </c>
      <c r="AD20" s="43"/>
      <c r="AE20" s="47">
        <f>AC20-AD20</f>
        <v>8</v>
      </c>
    </row>
    <row r="21" spans="1:31" ht="19.5" customHeight="1">
      <c r="A21" s="24" t="s">
        <v>86</v>
      </c>
      <c r="B21" s="19" t="s">
        <v>93</v>
      </c>
      <c r="C21" s="43">
        <v>45</v>
      </c>
      <c r="D21" s="43"/>
      <c r="E21" s="29"/>
      <c r="F21" s="29"/>
      <c r="G21" s="29"/>
      <c r="H21" s="29"/>
      <c r="I21" s="43"/>
      <c r="J21" s="43"/>
      <c r="K21" s="43"/>
      <c r="L21" s="43"/>
      <c r="M21" s="43"/>
      <c r="N21" s="43"/>
      <c r="O21" s="43">
        <v>1</v>
      </c>
      <c r="P21" s="43"/>
      <c r="Q21" s="43"/>
      <c r="R21" s="43"/>
      <c r="S21" s="43"/>
      <c r="T21" s="43">
        <v>5</v>
      </c>
      <c r="U21" s="43"/>
      <c r="V21" s="43">
        <v>0</v>
      </c>
      <c r="W21" s="43"/>
      <c r="X21" s="43"/>
      <c r="Y21" s="43"/>
      <c r="Z21" s="43"/>
      <c r="AA21" s="43"/>
      <c r="AB21" s="43"/>
      <c r="AC21" s="33">
        <f>SUM(D21:AB21)</f>
        <v>6</v>
      </c>
      <c r="AD21" s="43"/>
      <c r="AE21" s="47">
        <f>AC21-AD21</f>
        <v>6</v>
      </c>
    </row>
    <row r="22" spans="1:31" ht="19.5" customHeight="1">
      <c r="A22" s="24" t="s">
        <v>87</v>
      </c>
      <c r="B22" s="19" t="s">
        <v>85</v>
      </c>
      <c r="C22" s="46">
        <v>19</v>
      </c>
      <c r="D22" s="46"/>
      <c r="E22" s="29"/>
      <c r="F22" s="29"/>
      <c r="G22" s="29"/>
      <c r="H22" s="29"/>
      <c r="I22" s="46"/>
      <c r="J22" s="46"/>
      <c r="K22" s="46"/>
      <c r="L22" s="46"/>
      <c r="M22" s="46"/>
      <c r="N22" s="46"/>
      <c r="O22" s="46">
        <v>2</v>
      </c>
      <c r="P22" s="46"/>
      <c r="Q22" s="46">
        <v>3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33">
        <f>SUM(D22:AB22)</f>
        <v>5</v>
      </c>
      <c r="AD22" s="46"/>
      <c r="AE22" s="47">
        <f>AC22-AD22</f>
        <v>5</v>
      </c>
    </row>
    <row r="23" spans="1:31" ht="19.5" customHeight="1">
      <c r="A23" s="24" t="s">
        <v>88</v>
      </c>
      <c r="B23" s="19" t="s">
        <v>66</v>
      </c>
      <c r="C23" s="46">
        <v>3</v>
      </c>
      <c r="D23" s="46"/>
      <c r="E23" s="29"/>
      <c r="F23" s="29"/>
      <c r="G23" s="29"/>
      <c r="H23" s="29"/>
      <c r="I23" s="46"/>
      <c r="J23" s="46">
        <v>2</v>
      </c>
      <c r="K23" s="46"/>
      <c r="L23" s="46">
        <v>2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33">
        <f>SUM(D23:AB23)</f>
        <v>4</v>
      </c>
      <c r="AD23" s="46"/>
      <c r="AE23" s="47">
        <f>AC23-AD23</f>
        <v>4</v>
      </c>
    </row>
    <row r="24" spans="1:31" ht="19.5" customHeight="1">
      <c r="A24" s="24" t="s">
        <v>88</v>
      </c>
      <c r="B24" s="19" t="s">
        <v>104</v>
      </c>
      <c r="C24" s="46">
        <v>33</v>
      </c>
      <c r="D24" s="46"/>
      <c r="E24" s="29"/>
      <c r="F24" s="29"/>
      <c r="G24" s="29"/>
      <c r="H24" s="29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>
        <v>2</v>
      </c>
      <c r="U24" s="46"/>
      <c r="V24" s="46">
        <v>2</v>
      </c>
      <c r="W24" s="46"/>
      <c r="X24" s="46"/>
      <c r="Y24" s="46"/>
      <c r="Z24" s="46"/>
      <c r="AA24" s="46"/>
      <c r="AB24" s="46"/>
      <c r="AC24" s="33">
        <f>SUM(D24:AB24)</f>
        <v>4</v>
      </c>
      <c r="AD24" s="46"/>
      <c r="AE24" s="47">
        <f>AC24-AD24</f>
        <v>4</v>
      </c>
    </row>
    <row r="25" spans="1:31" ht="19.5" customHeight="1">
      <c r="A25" s="24" t="s">
        <v>89</v>
      </c>
      <c r="B25" s="19" t="s">
        <v>33</v>
      </c>
      <c r="C25" s="47">
        <v>13</v>
      </c>
      <c r="D25" s="47"/>
      <c r="E25" s="29" t="s">
        <v>60</v>
      </c>
      <c r="F25" s="29"/>
      <c r="G25" s="29"/>
      <c r="H25" s="29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33">
        <f>SUM(D25:AB25)</f>
        <v>0</v>
      </c>
      <c r="AD25" s="47"/>
      <c r="AE25" s="47">
        <f>AC25-AD25</f>
        <v>0</v>
      </c>
    </row>
    <row r="26" spans="1:31" ht="19.5" customHeight="1">
      <c r="A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42"/>
      <c r="AD26" s="10"/>
      <c r="AE26" s="10"/>
    </row>
    <row r="27" spans="1:31" ht="19.5" customHeight="1">
      <c r="A27" s="11"/>
      <c r="B27" s="56" t="s">
        <v>40</v>
      </c>
      <c r="C27" s="56"/>
      <c r="D27" s="56"/>
      <c r="E27" s="56"/>
      <c r="F27" s="56"/>
      <c r="G27" s="5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42"/>
      <c r="AD27" s="10"/>
      <c r="AE27" s="10"/>
    </row>
    <row r="28" spans="1:31" ht="19.5" customHeight="1">
      <c r="A28" s="11"/>
      <c r="B28" s="56" t="s">
        <v>50</v>
      </c>
      <c r="C28" s="56"/>
      <c r="D28" s="56"/>
      <c r="E28" s="56"/>
      <c r="F28" s="56"/>
      <c r="G28" s="56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42"/>
      <c r="AD28" s="10"/>
      <c r="AE28" s="10"/>
    </row>
    <row r="29" spans="1:31" ht="19.5" customHeight="1">
      <c r="A29" s="11"/>
      <c r="B29" s="56" t="s">
        <v>51</v>
      </c>
      <c r="C29" s="56"/>
      <c r="D29" s="56"/>
      <c r="E29" s="56"/>
      <c r="F29" s="56"/>
      <c r="G29" s="5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42"/>
      <c r="AD29" s="10"/>
      <c r="AE29" s="10"/>
    </row>
    <row r="30" spans="1:31" ht="19.5" customHeight="1">
      <c r="A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42"/>
      <c r="AD30" s="10"/>
      <c r="AE30" s="10"/>
    </row>
    <row r="31" spans="1:31" ht="19.5" customHeight="1">
      <c r="A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42"/>
      <c r="AD31" s="10"/>
      <c r="AE31" s="10"/>
    </row>
    <row r="32" spans="1:31" ht="19.5" customHeight="1">
      <c r="A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42"/>
      <c r="AD32" s="10"/>
      <c r="AE32" s="10"/>
    </row>
    <row r="33" spans="1:31" ht="19.5" customHeight="1">
      <c r="A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42"/>
      <c r="AD33" s="10"/>
      <c r="AE33" s="10"/>
    </row>
    <row r="34" spans="1:31" ht="19.5" customHeight="1">
      <c r="A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42"/>
      <c r="AD34" s="10"/>
      <c r="AE34" s="10"/>
    </row>
    <row r="35" spans="1:31" ht="19.5" customHeight="1">
      <c r="A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42"/>
      <c r="AD35" s="10"/>
      <c r="AE35" s="10"/>
    </row>
    <row r="36" spans="1:31" ht="19.5" customHeight="1">
      <c r="A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42"/>
      <c r="AD36" s="10"/>
      <c r="AE36" s="10"/>
    </row>
    <row r="37" spans="1:31" ht="19.5" customHeight="1">
      <c r="A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42"/>
      <c r="AD37" s="10"/>
      <c r="AE37" s="10"/>
    </row>
    <row r="38" spans="1:31" ht="19.5" customHeight="1">
      <c r="A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42"/>
      <c r="AD38" s="10"/>
      <c r="AE38" s="10"/>
    </row>
    <row r="39" spans="1:31" ht="19.5" customHeight="1">
      <c r="A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42"/>
      <c r="AD39" s="10"/>
      <c r="AE39" s="10"/>
    </row>
    <row r="40" spans="1:31" ht="19.5" customHeight="1">
      <c r="A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42"/>
      <c r="AD40" s="10"/>
      <c r="AE40" s="10"/>
    </row>
    <row r="41" spans="1:31" ht="19.5" customHeight="1">
      <c r="A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42"/>
      <c r="AD41" s="10"/>
      <c r="AE41" s="10"/>
    </row>
    <row r="42" spans="1:31" ht="19.5" customHeight="1">
      <c r="A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42"/>
      <c r="AD42" s="10"/>
      <c r="AE42" s="10"/>
    </row>
    <row r="43" spans="1:31" ht="19.5" customHeight="1">
      <c r="A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42"/>
      <c r="AD43" s="10"/>
      <c r="AE43" s="10"/>
    </row>
    <row r="44" spans="1:31" ht="15">
      <c r="A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42"/>
      <c r="AD44" s="10"/>
      <c r="AE44" s="10"/>
    </row>
    <row r="45" spans="1:31" ht="15">
      <c r="A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42"/>
      <c r="AD45" s="10"/>
      <c r="AE45" s="10"/>
    </row>
    <row r="46" spans="1:31" ht="15">
      <c r="A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42"/>
      <c r="AD46" s="10"/>
      <c r="AE46" s="10"/>
    </row>
    <row r="47" spans="1:31" ht="15">
      <c r="A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42"/>
      <c r="AD47" s="10"/>
      <c r="AE47" s="10"/>
    </row>
    <row r="48" spans="1:31" ht="15">
      <c r="A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42"/>
      <c r="AD48" s="10"/>
      <c r="AE48" s="10"/>
    </row>
    <row r="49" spans="1:31" ht="15">
      <c r="A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42"/>
      <c r="AD49" s="10"/>
      <c r="AE49" s="10"/>
    </row>
    <row r="50" spans="1:31" ht="15">
      <c r="A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42"/>
      <c r="AD50" s="10"/>
      <c r="AE50" s="10"/>
    </row>
    <row r="51" spans="1:31" ht="15">
      <c r="A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42"/>
      <c r="AD51" s="10"/>
      <c r="AE51" s="10"/>
    </row>
    <row r="52" spans="1:31" ht="15">
      <c r="A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42"/>
      <c r="AD52" s="10"/>
      <c r="AE52" s="10"/>
    </row>
    <row r="53" spans="1:31" ht="15">
      <c r="A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42"/>
      <c r="AD53" s="10"/>
      <c r="AE53" s="10"/>
    </row>
  </sheetData>
  <sheetProtection/>
  <mergeCells count="16">
    <mergeCell ref="B27:G27"/>
    <mergeCell ref="B28:G28"/>
    <mergeCell ref="B29:G29"/>
    <mergeCell ref="X8:AB8"/>
    <mergeCell ref="X7:AB7"/>
    <mergeCell ref="S7:W7"/>
    <mergeCell ref="D8:H8"/>
    <mergeCell ref="I8:M8"/>
    <mergeCell ref="N8:R8"/>
    <mergeCell ref="S8:W8"/>
    <mergeCell ref="A1:L1"/>
    <mergeCell ref="D7:H7"/>
    <mergeCell ref="I7:M7"/>
    <mergeCell ref="N7:R7"/>
    <mergeCell ref="A3:AE3"/>
    <mergeCell ref="A5:AE5"/>
  </mergeCells>
  <printOptions/>
  <pageMargins left="0" right="0" top="0.7874015748031497" bottom="0.7874015748031497" header="0.31496062992125984" footer="0.31496062992125984"/>
  <pageSetup horizontalDpi="600" verticalDpi="600" orientation="landscape" scale="60" r:id="rId3"/>
  <legacyDrawing r:id="rId2"/>
  <oleObjects>
    <oleObject progId="" shapeId="1614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8"/>
  <sheetViews>
    <sheetView zoomScale="71" zoomScaleNormal="71" zoomScalePageLayoutView="0" workbookViewId="0" topLeftCell="A1">
      <selection activeCell="A1" sqref="A1:L1"/>
    </sheetView>
  </sheetViews>
  <sheetFormatPr defaultColWidth="9.140625" defaultRowHeight="15"/>
  <cols>
    <col min="1" max="1" width="3.7109375" style="4" customWidth="1"/>
    <col min="2" max="2" width="28.7109375" style="3" customWidth="1"/>
    <col min="3" max="3" width="5.7109375" style="1" customWidth="1"/>
    <col min="4" max="4" width="4.7109375" style="1" customWidth="1"/>
    <col min="5" max="8" width="6.28125" style="1" customWidth="1"/>
    <col min="9" max="9" width="4.7109375" style="1" customWidth="1"/>
    <col min="10" max="13" width="6.28125" style="1" customWidth="1"/>
    <col min="14" max="14" width="4.7109375" style="1" customWidth="1"/>
    <col min="15" max="18" width="6.28125" style="1" customWidth="1"/>
    <col min="19" max="19" width="4.7109375" style="1" customWidth="1"/>
    <col min="20" max="23" width="6.28125" style="1" customWidth="1"/>
    <col min="24" max="24" width="4.7109375" style="1" customWidth="1"/>
    <col min="25" max="28" width="6.28125" style="1" customWidth="1"/>
    <col min="29" max="29" width="9.7109375" style="57" customWidth="1"/>
    <col min="30" max="30" width="6.28125" style="16" customWidth="1"/>
    <col min="31" max="31" width="9.7109375" style="1" customWidth="1"/>
    <col min="32" max="32" width="9.57421875" style="1" customWidth="1"/>
    <col min="33" max="16384" width="9.140625" style="1" customWidth="1"/>
  </cols>
  <sheetData>
    <row r="1" spans="1:13" ht="4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"/>
    </row>
    <row r="2" ht="45" customHeight="1"/>
    <row r="3" spans="1:31" ht="45" customHeight="1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29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1" ht="24.75" customHeight="1">
      <c r="A5" s="50" t="s">
        <v>43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ht="15" customHeight="1"/>
    <row r="7" spans="1:31" ht="19.5" customHeight="1">
      <c r="A7" s="11"/>
      <c r="C7" s="10"/>
      <c r="D7" s="51" t="s">
        <v>10</v>
      </c>
      <c r="E7" s="51"/>
      <c r="F7" s="51"/>
      <c r="G7" s="51"/>
      <c r="H7" s="52"/>
      <c r="I7" s="51" t="s">
        <v>11</v>
      </c>
      <c r="J7" s="51"/>
      <c r="K7" s="51"/>
      <c r="L7" s="51"/>
      <c r="M7" s="52"/>
      <c r="N7" s="51" t="s">
        <v>12</v>
      </c>
      <c r="O7" s="51"/>
      <c r="P7" s="51"/>
      <c r="Q7" s="51"/>
      <c r="R7" s="52"/>
      <c r="S7" s="51" t="s">
        <v>13</v>
      </c>
      <c r="T7" s="51"/>
      <c r="U7" s="51"/>
      <c r="V7" s="51"/>
      <c r="W7" s="52"/>
      <c r="X7" s="53" t="s">
        <v>14</v>
      </c>
      <c r="Y7" s="54"/>
      <c r="Z7" s="54"/>
      <c r="AA7" s="54"/>
      <c r="AB7" s="55"/>
      <c r="AC7" s="42"/>
      <c r="AD7" s="10"/>
      <c r="AE7" s="10"/>
    </row>
    <row r="8" spans="1:31" ht="19.5" customHeight="1">
      <c r="A8" s="11"/>
      <c r="C8" s="10"/>
      <c r="D8" s="51" t="s">
        <v>78</v>
      </c>
      <c r="E8" s="51"/>
      <c r="F8" s="51"/>
      <c r="G8" s="51"/>
      <c r="H8" s="52"/>
      <c r="I8" s="51" t="s">
        <v>47</v>
      </c>
      <c r="J8" s="51"/>
      <c r="K8" s="51"/>
      <c r="L8" s="51"/>
      <c r="M8" s="52"/>
      <c r="N8" s="51" t="s">
        <v>48</v>
      </c>
      <c r="O8" s="51"/>
      <c r="P8" s="51"/>
      <c r="Q8" s="51"/>
      <c r="R8" s="52"/>
      <c r="S8" s="51" t="s">
        <v>94</v>
      </c>
      <c r="T8" s="51"/>
      <c r="U8" s="51"/>
      <c r="V8" s="51"/>
      <c r="W8" s="52"/>
      <c r="X8" s="53" t="s">
        <v>49</v>
      </c>
      <c r="Y8" s="54"/>
      <c r="Z8" s="54"/>
      <c r="AA8" s="54"/>
      <c r="AB8" s="55"/>
      <c r="AC8" s="58"/>
      <c r="AD8" s="10"/>
      <c r="AE8" s="10"/>
    </row>
    <row r="9" spans="1:31" s="12" customFormat="1" ht="34.5" customHeight="1">
      <c r="A9" s="7" t="s">
        <v>62</v>
      </c>
      <c r="B9" s="21" t="s">
        <v>5</v>
      </c>
      <c r="C9" s="21" t="s">
        <v>0</v>
      </c>
      <c r="D9" s="45" t="s">
        <v>1</v>
      </c>
      <c r="E9" s="45" t="s">
        <v>2</v>
      </c>
      <c r="F9" s="45" t="s">
        <v>4</v>
      </c>
      <c r="G9" s="45" t="s">
        <v>3</v>
      </c>
      <c r="H9" s="45" t="s">
        <v>4</v>
      </c>
      <c r="I9" s="45" t="s">
        <v>1</v>
      </c>
      <c r="J9" s="45" t="s">
        <v>2</v>
      </c>
      <c r="K9" s="45" t="s">
        <v>4</v>
      </c>
      <c r="L9" s="45" t="s">
        <v>3</v>
      </c>
      <c r="M9" s="45" t="s">
        <v>4</v>
      </c>
      <c r="N9" s="45" t="s">
        <v>1</v>
      </c>
      <c r="O9" s="45" t="s">
        <v>2</v>
      </c>
      <c r="P9" s="45" t="s">
        <v>4</v>
      </c>
      <c r="Q9" s="45" t="s">
        <v>3</v>
      </c>
      <c r="R9" s="45" t="s">
        <v>4</v>
      </c>
      <c r="S9" s="45" t="s">
        <v>1</v>
      </c>
      <c r="T9" s="45" t="s">
        <v>2</v>
      </c>
      <c r="U9" s="45" t="s">
        <v>4</v>
      </c>
      <c r="V9" s="45" t="s">
        <v>3</v>
      </c>
      <c r="W9" s="45" t="s">
        <v>4</v>
      </c>
      <c r="X9" s="45" t="s">
        <v>1</v>
      </c>
      <c r="Y9" s="45" t="s">
        <v>2</v>
      </c>
      <c r="Z9" s="45" t="s">
        <v>4</v>
      </c>
      <c r="AA9" s="45" t="s">
        <v>3</v>
      </c>
      <c r="AB9" s="45" t="s">
        <v>4</v>
      </c>
      <c r="AC9" s="44" t="s">
        <v>8</v>
      </c>
      <c r="AD9" s="33" t="s">
        <v>7</v>
      </c>
      <c r="AE9" s="33" t="s">
        <v>6</v>
      </c>
    </row>
    <row r="10" spans="1:31" s="10" customFormat="1" ht="19.5" customHeight="1">
      <c r="A10" s="24" t="s">
        <v>52</v>
      </c>
      <c r="B10" s="36" t="s">
        <v>99</v>
      </c>
      <c r="C10" s="37">
        <v>77</v>
      </c>
      <c r="D10" s="27"/>
      <c r="E10" s="25">
        <v>13</v>
      </c>
      <c r="F10" s="27"/>
      <c r="G10" s="25">
        <v>13</v>
      </c>
      <c r="H10" s="27">
        <v>1</v>
      </c>
      <c r="I10" s="27"/>
      <c r="J10" s="25">
        <v>15</v>
      </c>
      <c r="K10" s="27"/>
      <c r="L10" s="27">
        <v>13</v>
      </c>
      <c r="M10" s="27"/>
      <c r="N10" s="27"/>
      <c r="O10" s="25">
        <v>15</v>
      </c>
      <c r="P10" s="27">
        <v>1</v>
      </c>
      <c r="Q10" s="25">
        <v>15</v>
      </c>
      <c r="R10" s="27"/>
      <c r="S10" s="27">
        <v>1</v>
      </c>
      <c r="T10" s="25">
        <v>15</v>
      </c>
      <c r="U10" s="27">
        <v>1</v>
      </c>
      <c r="V10" s="25">
        <v>15</v>
      </c>
      <c r="W10" s="27">
        <v>1</v>
      </c>
      <c r="X10" s="27"/>
      <c r="Y10" s="27"/>
      <c r="Z10" s="27"/>
      <c r="AA10" s="27"/>
      <c r="AB10" s="27"/>
      <c r="AC10" s="59">
        <f>SUM(D10:AB10)</f>
        <v>119</v>
      </c>
      <c r="AD10" s="26"/>
      <c r="AE10" s="13">
        <f>AC10-AD10</f>
        <v>119</v>
      </c>
    </row>
    <row r="11" spans="1:31" s="10" customFormat="1" ht="19.5" customHeight="1">
      <c r="A11" s="24" t="s">
        <v>53</v>
      </c>
      <c r="B11" s="36" t="s">
        <v>101</v>
      </c>
      <c r="C11" s="38">
        <v>48</v>
      </c>
      <c r="D11" s="25"/>
      <c r="E11" s="25">
        <v>15</v>
      </c>
      <c r="F11" s="27"/>
      <c r="G11" s="25">
        <v>15</v>
      </c>
      <c r="H11" s="34"/>
      <c r="I11" s="25">
        <v>1</v>
      </c>
      <c r="J11" s="25">
        <v>11</v>
      </c>
      <c r="K11" s="27">
        <v>1</v>
      </c>
      <c r="L11" s="25">
        <v>15</v>
      </c>
      <c r="M11" s="25">
        <v>1</v>
      </c>
      <c r="N11" s="25"/>
      <c r="O11" s="25">
        <v>11</v>
      </c>
      <c r="P11" s="27"/>
      <c r="Q11" s="25">
        <v>11</v>
      </c>
      <c r="R11" s="27"/>
      <c r="S11" s="25"/>
      <c r="T11" s="25">
        <v>13</v>
      </c>
      <c r="U11" s="25"/>
      <c r="V11" s="25">
        <v>13</v>
      </c>
      <c r="W11" s="25"/>
      <c r="X11" s="25"/>
      <c r="Y11" s="25"/>
      <c r="Z11" s="25"/>
      <c r="AA11" s="25"/>
      <c r="AB11" s="25"/>
      <c r="AC11" s="59">
        <f>SUM(D11:AB11)</f>
        <v>107</v>
      </c>
      <c r="AD11" s="13"/>
      <c r="AE11" s="47">
        <f>AC11-AD11</f>
        <v>107</v>
      </c>
    </row>
    <row r="12" spans="1:31" s="10" customFormat="1" ht="19.5" customHeight="1">
      <c r="A12" s="24" t="s">
        <v>54</v>
      </c>
      <c r="B12" s="23" t="s">
        <v>100</v>
      </c>
      <c r="C12" s="26">
        <v>7</v>
      </c>
      <c r="D12" s="43"/>
      <c r="E12" s="29">
        <v>11</v>
      </c>
      <c r="F12" s="29"/>
      <c r="G12" s="43">
        <v>11</v>
      </c>
      <c r="H12" s="43"/>
      <c r="I12" s="43"/>
      <c r="J12" s="43" t="s">
        <v>42</v>
      </c>
      <c r="K12" s="43"/>
      <c r="L12" s="43"/>
      <c r="M12" s="43"/>
      <c r="N12" s="43"/>
      <c r="O12" s="43">
        <v>13</v>
      </c>
      <c r="P12" s="43"/>
      <c r="Q12" s="43">
        <v>7</v>
      </c>
      <c r="R12" s="43"/>
      <c r="S12" s="28"/>
      <c r="T12" s="29">
        <v>11</v>
      </c>
      <c r="U12" s="29"/>
      <c r="V12" s="29">
        <v>11</v>
      </c>
      <c r="W12" s="28"/>
      <c r="X12" s="28"/>
      <c r="Y12" s="28"/>
      <c r="Z12" s="28"/>
      <c r="AA12" s="28"/>
      <c r="AB12" s="28"/>
      <c r="AC12" s="59">
        <f>SUM(D12:AB12)</f>
        <v>64</v>
      </c>
      <c r="AD12" s="43"/>
      <c r="AE12" s="47">
        <f>AC12-AD12</f>
        <v>64</v>
      </c>
    </row>
    <row r="13" spans="1:31" s="10" customFormat="1" ht="19.5" customHeight="1">
      <c r="A13" s="24" t="s">
        <v>55</v>
      </c>
      <c r="B13" s="36" t="s">
        <v>15</v>
      </c>
      <c r="C13" s="46">
        <v>46</v>
      </c>
      <c r="D13" s="46">
        <v>1</v>
      </c>
      <c r="E13" s="29" t="s">
        <v>60</v>
      </c>
      <c r="F13" s="29">
        <v>1</v>
      </c>
      <c r="G13" s="46" t="s">
        <v>60</v>
      </c>
      <c r="H13" s="46"/>
      <c r="I13" s="46"/>
      <c r="J13" s="46"/>
      <c r="K13" s="46"/>
      <c r="L13" s="46"/>
      <c r="M13" s="46"/>
      <c r="N13" s="46">
        <v>1</v>
      </c>
      <c r="O13" s="46">
        <v>9</v>
      </c>
      <c r="P13" s="46"/>
      <c r="Q13" s="46">
        <v>13</v>
      </c>
      <c r="R13" s="46">
        <v>1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59">
        <f>SUM(D13:AB13)</f>
        <v>26</v>
      </c>
      <c r="AD13" s="46"/>
      <c r="AE13" s="47">
        <f>AC13-AD13</f>
        <v>26</v>
      </c>
    </row>
    <row r="14" spans="1:31" s="10" customFormat="1" ht="19.5" customHeight="1">
      <c r="A14" s="24" t="s">
        <v>56</v>
      </c>
      <c r="B14" s="36" t="s">
        <v>63</v>
      </c>
      <c r="C14" s="46">
        <v>27</v>
      </c>
      <c r="D14" s="46"/>
      <c r="E14" s="29"/>
      <c r="F14" s="29"/>
      <c r="G14" s="46"/>
      <c r="H14" s="46"/>
      <c r="I14" s="46"/>
      <c r="J14" s="46">
        <v>13</v>
      </c>
      <c r="K14" s="46"/>
      <c r="L14" s="46">
        <v>11</v>
      </c>
      <c r="M14" s="46"/>
      <c r="N14" s="46"/>
      <c r="O14" s="46"/>
      <c r="P14" s="46"/>
      <c r="Q14" s="46"/>
      <c r="R14" s="4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59">
        <f>SUM(D14:AB14)</f>
        <v>24</v>
      </c>
      <c r="AD14" s="46"/>
      <c r="AE14" s="47">
        <f>AC14-AD14</f>
        <v>24</v>
      </c>
    </row>
    <row r="15" spans="1:31" s="10" customFormat="1" ht="19.5" customHeight="1">
      <c r="A15" s="24" t="s">
        <v>57</v>
      </c>
      <c r="B15" s="36" t="s">
        <v>92</v>
      </c>
      <c r="C15" s="46">
        <v>17</v>
      </c>
      <c r="D15" s="46"/>
      <c r="E15" s="29"/>
      <c r="F15" s="29"/>
      <c r="G15" s="46"/>
      <c r="H15" s="46"/>
      <c r="I15" s="46"/>
      <c r="J15" s="46"/>
      <c r="K15" s="46"/>
      <c r="L15" s="46"/>
      <c r="M15" s="46"/>
      <c r="N15" s="46"/>
      <c r="O15" s="46">
        <v>7</v>
      </c>
      <c r="P15" s="46"/>
      <c r="Q15" s="46">
        <v>9</v>
      </c>
      <c r="R15" s="4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59">
        <f>SUM(D15:AB15)</f>
        <v>16</v>
      </c>
      <c r="AD15" s="46"/>
      <c r="AE15" s="47">
        <f>AC15-AD15</f>
        <v>16</v>
      </c>
    </row>
    <row r="16" spans="1:31" ht="19.5" customHeight="1">
      <c r="A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42"/>
      <c r="AD16" s="10"/>
      <c r="AE16" s="10"/>
    </row>
    <row r="17" spans="1:31" ht="19.5" customHeight="1">
      <c r="A17" s="11"/>
      <c r="B17" s="56" t="s">
        <v>40</v>
      </c>
      <c r="C17" s="56"/>
      <c r="D17" s="56"/>
      <c r="E17" s="56"/>
      <c r="F17" s="56"/>
      <c r="G17" s="5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42"/>
      <c r="AD17" s="10"/>
      <c r="AE17" s="10"/>
    </row>
    <row r="18" spans="1:31" ht="19.5" customHeight="1">
      <c r="A18" s="11"/>
      <c r="B18" s="56" t="s">
        <v>50</v>
      </c>
      <c r="C18" s="56"/>
      <c r="D18" s="56"/>
      <c r="E18" s="56"/>
      <c r="F18" s="56"/>
      <c r="G18" s="56"/>
      <c r="H18" s="10"/>
      <c r="I18" s="10"/>
      <c r="J18" s="10"/>
      <c r="K18" s="10"/>
      <c r="L18" s="10"/>
      <c r="M18" s="10"/>
      <c r="N18" s="10"/>
      <c r="O18" s="3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42"/>
      <c r="AD18" s="10"/>
      <c r="AE18" s="10"/>
    </row>
    <row r="19" spans="1:31" ht="19.5" customHeight="1">
      <c r="A19" s="11"/>
      <c r="B19" s="56" t="s">
        <v>51</v>
      </c>
      <c r="C19" s="56"/>
      <c r="D19" s="56"/>
      <c r="E19" s="56"/>
      <c r="F19" s="56"/>
      <c r="G19" s="5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42"/>
      <c r="AD19" s="10"/>
      <c r="AE19" s="10"/>
    </row>
    <row r="20" spans="1:31" ht="19.5" customHeight="1">
      <c r="A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42"/>
      <c r="AD20" s="10"/>
      <c r="AE20" s="10"/>
    </row>
    <row r="21" spans="1:31" ht="19.5" customHeight="1">
      <c r="A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42"/>
      <c r="AD21" s="10"/>
      <c r="AE21" s="10"/>
    </row>
    <row r="22" spans="1:31" ht="19.5" customHeight="1">
      <c r="A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42"/>
      <c r="AD22" s="10"/>
      <c r="AE22" s="10"/>
    </row>
    <row r="23" spans="1:31" ht="19.5" customHeight="1">
      <c r="A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42"/>
      <c r="AD23" s="10"/>
      <c r="AE23" s="10"/>
    </row>
    <row r="24" spans="1:31" ht="19.5" customHeight="1">
      <c r="A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42"/>
      <c r="AD24" s="10"/>
      <c r="AE24" s="10"/>
    </row>
    <row r="25" spans="1:31" ht="19.5" customHeight="1">
      <c r="A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42"/>
      <c r="AD25" s="10"/>
      <c r="AE25" s="10"/>
    </row>
    <row r="26" spans="1:31" ht="19.5" customHeight="1">
      <c r="A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42"/>
      <c r="AD26" s="10"/>
      <c r="AE26" s="10"/>
    </row>
    <row r="27" spans="1:31" ht="19.5" customHeight="1">
      <c r="A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42"/>
      <c r="AD27" s="10"/>
      <c r="AE27" s="10"/>
    </row>
    <row r="28" spans="1:31" ht="19.5" customHeight="1">
      <c r="A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42"/>
      <c r="AD28" s="10"/>
      <c r="AE28" s="10"/>
    </row>
    <row r="29" spans="1:31" ht="19.5" customHeight="1">
      <c r="A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42"/>
      <c r="AD29" s="10"/>
      <c r="AE29" s="10"/>
    </row>
    <row r="30" spans="1:31" ht="19.5" customHeight="1">
      <c r="A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42"/>
      <c r="AD30" s="10"/>
      <c r="AE30" s="10"/>
    </row>
    <row r="31" spans="1:31" ht="19.5" customHeight="1">
      <c r="A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42"/>
      <c r="AD31" s="10"/>
      <c r="AE31" s="10"/>
    </row>
    <row r="32" spans="1:31" ht="19.5" customHeight="1">
      <c r="A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42"/>
      <c r="AD32" s="10"/>
      <c r="AE32" s="10"/>
    </row>
    <row r="33" spans="1:31" ht="19.5" customHeight="1">
      <c r="A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42"/>
      <c r="AD33" s="10"/>
      <c r="AE33" s="10"/>
    </row>
    <row r="34" spans="1:31" ht="19.5" customHeight="1">
      <c r="A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42"/>
      <c r="AD34" s="10"/>
      <c r="AE34" s="10"/>
    </row>
    <row r="35" spans="1:31" ht="19.5" customHeight="1">
      <c r="A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42"/>
      <c r="AD35" s="10"/>
      <c r="AE35" s="10"/>
    </row>
    <row r="36" spans="1:31" ht="19.5" customHeight="1">
      <c r="A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42"/>
      <c r="AD36" s="10"/>
      <c r="AE36" s="10"/>
    </row>
    <row r="37" spans="1:31" ht="19.5" customHeight="1">
      <c r="A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42"/>
      <c r="AD37" s="10"/>
      <c r="AE37" s="10"/>
    </row>
    <row r="38" spans="1:31" ht="19.5" customHeight="1">
      <c r="A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42"/>
      <c r="AD38" s="10"/>
      <c r="AE38" s="10"/>
    </row>
    <row r="39" spans="1:31" ht="15">
      <c r="A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42"/>
      <c r="AD39" s="10"/>
      <c r="AE39" s="10"/>
    </row>
    <row r="40" spans="1:31" ht="15">
      <c r="A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42"/>
      <c r="AD40" s="10"/>
      <c r="AE40" s="10"/>
    </row>
    <row r="41" spans="1:31" ht="15">
      <c r="A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42"/>
      <c r="AD41" s="10"/>
      <c r="AE41" s="10"/>
    </row>
    <row r="42" spans="1:31" ht="15">
      <c r="A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42"/>
      <c r="AD42" s="10"/>
      <c r="AE42" s="10"/>
    </row>
    <row r="43" spans="1:31" ht="15">
      <c r="A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42"/>
      <c r="AD43" s="10"/>
      <c r="AE43" s="10"/>
    </row>
    <row r="44" spans="1:31" ht="15">
      <c r="A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42"/>
      <c r="AD44" s="10"/>
      <c r="AE44" s="10"/>
    </row>
    <row r="45" spans="1:31" ht="15">
      <c r="A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42"/>
      <c r="AD45" s="10"/>
      <c r="AE45" s="10"/>
    </row>
    <row r="46" spans="1:31" ht="15">
      <c r="A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42"/>
      <c r="AD46" s="10"/>
      <c r="AE46" s="10"/>
    </row>
    <row r="47" spans="1:31" ht="15">
      <c r="A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42"/>
      <c r="AD47" s="10"/>
      <c r="AE47" s="10"/>
    </row>
    <row r="48" spans="1:31" ht="15">
      <c r="A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42"/>
      <c r="AD48" s="10"/>
      <c r="AE48" s="10"/>
    </row>
  </sheetData>
  <sheetProtection/>
  <mergeCells count="16">
    <mergeCell ref="X8:AB8"/>
    <mergeCell ref="D8:H8"/>
    <mergeCell ref="I8:M8"/>
    <mergeCell ref="N8:R8"/>
    <mergeCell ref="S8:W8"/>
    <mergeCell ref="B19:G19"/>
    <mergeCell ref="B18:G18"/>
    <mergeCell ref="B17:G17"/>
    <mergeCell ref="A1:L1"/>
    <mergeCell ref="D7:H7"/>
    <mergeCell ref="I7:M7"/>
    <mergeCell ref="N7:R7"/>
    <mergeCell ref="S7:W7"/>
    <mergeCell ref="X7:AB7"/>
    <mergeCell ref="A3:AE3"/>
    <mergeCell ref="A5:AE5"/>
  </mergeCells>
  <printOptions/>
  <pageMargins left="0" right="0" top="0.7874015748031497" bottom="0.7874015748031497" header="0.31496062992125984" footer="0.31496062992125984"/>
  <pageSetup horizontalDpi="600" verticalDpi="600" orientation="landscape" scale="60" r:id="rId3"/>
  <legacyDrawing r:id="rId2"/>
  <oleObjects>
    <oleObject progId="" shapeId="2424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AE52"/>
  <sheetViews>
    <sheetView showGridLines="0" zoomScale="71" zoomScaleNormal="71" zoomScalePageLayoutView="0" workbookViewId="0" topLeftCell="A1">
      <selection activeCell="A1" sqref="A1:L1"/>
    </sheetView>
  </sheetViews>
  <sheetFormatPr defaultColWidth="9.140625" defaultRowHeight="15"/>
  <cols>
    <col min="1" max="1" width="3.7109375" style="11" customWidth="1"/>
    <col min="2" max="2" width="28.7109375" style="3" customWidth="1"/>
    <col min="3" max="3" width="5.7109375" style="1" customWidth="1"/>
    <col min="4" max="4" width="4.7109375" style="1" customWidth="1"/>
    <col min="5" max="8" width="6.28125" style="1" customWidth="1"/>
    <col min="9" max="9" width="4.7109375" style="1" customWidth="1"/>
    <col min="10" max="13" width="6.28125" style="1" customWidth="1"/>
    <col min="14" max="14" width="4.7109375" style="1" customWidth="1"/>
    <col min="15" max="18" width="6.28125" style="1" customWidth="1"/>
    <col min="19" max="19" width="4.7109375" style="1" customWidth="1"/>
    <col min="20" max="23" width="6.28125" style="1" customWidth="1"/>
    <col min="24" max="24" width="4.7109375" style="1" customWidth="1"/>
    <col min="25" max="28" width="6.28125" style="1" customWidth="1"/>
    <col min="29" max="29" width="9.7109375" style="14" customWidth="1"/>
    <col min="30" max="30" width="6.28125" style="17" customWidth="1"/>
    <col min="31" max="31" width="9.7109375" style="14" customWidth="1"/>
    <col min="32" max="32" width="9.140625" style="1" customWidth="1"/>
    <col min="33" max="33" width="9.57421875" style="1" customWidth="1"/>
    <col min="34" max="16384" width="9.140625" style="1" customWidth="1"/>
  </cols>
  <sheetData>
    <row r="1" spans="1:13" ht="4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"/>
    </row>
    <row r="2" ht="45" customHeight="1"/>
    <row r="3" spans="1:31" ht="45" customHeight="1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ht="15" customHeight="1"/>
    <row r="5" spans="1:31" ht="24.75" customHeight="1">
      <c r="A5" s="50" t="s">
        <v>75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ht="15" customHeight="1"/>
    <row r="7" spans="3:31" ht="19.5" customHeight="1">
      <c r="C7" s="10"/>
      <c r="D7" s="51" t="s">
        <v>10</v>
      </c>
      <c r="E7" s="51"/>
      <c r="F7" s="51"/>
      <c r="G7" s="51"/>
      <c r="H7" s="52"/>
      <c r="I7" s="51" t="s">
        <v>11</v>
      </c>
      <c r="J7" s="51"/>
      <c r="K7" s="51"/>
      <c r="L7" s="51"/>
      <c r="M7" s="52"/>
      <c r="N7" s="51" t="s">
        <v>12</v>
      </c>
      <c r="O7" s="51"/>
      <c r="P7" s="51"/>
      <c r="Q7" s="51"/>
      <c r="R7" s="52"/>
      <c r="S7" s="51" t="s">
        <v>13</v>
      </c>
      <c r="T7" s="51"/>
      <c r="U7" s="51"/>
      <c r="V7" s="51"/>
      <c r="W7" s="52"/>
      <c r="X7" s="53" t="s">
        <v>14</v>
      </c>
      <c r="Y7" s="54"/>
      <c r="Z7" s="54"/>
      <c r="AA7" s="54"/>
      <c r="AB7" s="55"/>
      <c r="AC7" s="60"/>
      <c r="AE7" s="30"/>
    </row>
    <row r="8" spans="3:31" ht="19.5" customHeight="1">
      <c r="C8" s="10"/>
      <c r="D8" s="51" t="s">
        <v>78</v>
      </c>
      <c r="E8" s="51"/>
      <c r="F8" s="51"/>
      <c r="G8" s="51"/>
      <c r="H8" s="52"/>
      <c r="I8" s="51" t="s">
        <v>47</v>
      </c>
      <c r="J8" s="51"/>
      <c r="K8" s="51"/>
      <c r="L8" s="51"/>
      <c r="M8" s="52"/>
      <c r="N8" s="51" t="s">
        <v>48</v>
      </c>
      <c r="O8" s="51"/>
      <c r="P8" s="51"/>
      <c r="Q8" s="51"/>
      <c r="R8" s="52"/>
      <c r="S8" s="51" t="s">
        <v>94</v>
      </c>
      <c r="T8" s="51"/>
      <c r="U8" s="51"/>
      <c r="V8" s="51"/>
      <c r="W8" s="52"/>
      <c r="X8" s="53" t="s">
        <v>49</v>
      </c>
      <c r="Y8" s="54"/>
      <c r="Z8" s="54"/>
      <c r="AA8" s="54"/>
      <c r="AB8" s="55"/>
      <c r="AC8" s="60"/>
      <c r="AD8" s="18"/>
      <c r="AE8" s="30"/>
    </row>
    <row r="9" spans="1:31" s="5" customFormat="1" ht="34.5" customHeight="1">
      <c r="A9" s="7" t="s">
        <v>62</v>
      </c>
      <c r="B9" s="21" t="s">
        <v>5</v>
      </c>
      <c r="C9" s="21" t="s">
        <v>0</v>
      </c>
      <c r="D9" s="45" t="s">
        <v>1</v>
      </c>
      <c r="E9" s="45" t="s">
        <v>2</v>
      </c>
      <c r="F9" s="45" t="s">
        <v>4</v>
      </c>
      <c r="G9" s="45" t="s">
        <v>3</v>
      </c>
      <c r="H9" s="45" t="s">
        <v>4</v>
      </c>
      <c r="I9" s="45" t="s">
        <v>1</v>
      </c>
      <c r="J9" s="45" t="s">
        <v>2</v>
      </c>
      <c r="K9" s="45" t="s">
        <v>4</v>
      </c>
      <c r="L9" s="45" t="s">
        <v>3</v>
      </c>
      <c r="M9" s="45" t="s">
        <v>4</v>
      </c>
      <c r="N9" s="45" t="s">
        <v>1</v>
      </c>
      <c r="O9" s="45" t="s">
        <v>2</v>
      </c>
      <c r="P9" s="45" t="s">
        <v>4</v>
      </c>
      <c r="Q9" s="45" t="s">
        <v>3</v>
      </c>
      <c r="R9" s="45" t="s">
        <v>4</v>
      </c>
      <c r="S9" s="45" t="s">
        <v>1</v>
      </c>
      <c r="T9" s="45" t="s">
        <v>2</v>
      </c>
      <c r="U9" s="45" t="s">
        <v>4</v>
      </c>
      <c r="V9" s="45" t="s">
        <v>3</v>
      </c>
      <c r="W9" s="45" t="s">
        <v>4</v>
      </c>
      <c r="X9" s="45" t="s">
        <v>1</v>
      </c>
      <c r="Y9" s="45" t="s">
        <v>2</v>
      </c>
      <c r="Z9" s="45" t="s">
        <v>4</v>
      </c>
      <c r="AA9" s="45" t="s">
        <v>3</v>
      </c>
      <c r="AB9" s="45" t="s">
        <v>4</v>
      </c>
      <c r="AC9" s="33" t="s">
        <v>8</v>
      </c>
      <c r="AD9" s="33" t="s">
        <v>7</v>
      </c>
      <c r="AE9" s="33" t="s">
        <v>6</v>
      </c>
    </row>
    <row r="10" spans="1:31" s="8" customFormat="1" ht="19.5" customHeight="1">
      <c r="A10" s="24" t="s">
        <v>52</v>
      </c>
      <c r="B10" s="22" t="s">
        <v>26</v>
      </c>
      <c r="C10" s="26">
        <v>77</v>
      </c>
      <c r="D10" s="27"/>
      <c r="E10" s="27">
        <v>11</v>
      </c>
      <c r="F10" s="27">
        <v>1</v>
      </c>
      <c r="G10" s="27">
        <v>5</v>
      </c>
      <c r="H10" s="27"/>
      <c r="I10" s="27"/>
      <c r="J10" s="27">
        <v>15</v>
      </c>
      <c r="K10" s="27">
        <v>1</v>
      </c>
      <c r="L10" s="27">
        <v>15</v>
      </c>
      <c r="M10" s="27"/>
      <c r="N10" s="27"/>
      <c r="O10" s="27">
        <v>13</v>
      </c>
      <c r="P10" s="35"/>
      <c r="Q10" s="27">
        <v>13</v>
      </c>
      <c r="R10" s="27"/>
      <c r="S10" s="27"/>
      <c r="T10" s="27">
        <v>9</v>
      </c>
      <c r="U10" s="27"/>
      <c r="V10" s="27">
        <v>13</v>
      </c>
      <c r="W10" s="27"/>
      <c r="X10" s="27"/>
      <c r="Y10" s="27"/>
      <c r="Z10" s="27"/>
      <c r="AA10" s="27"/>
      <c r="AB10" s="27"/>
      <c r="AC10" s="59">
        <f>SUM(D10:AB10)</f>
        <v>96</v>
      </c>
      <c r="AD10" s="26"/>
      <c r="AE10" s="33">
        <f>AC10-AD10</f>
        <v>96</v>
      </c>
    </row>
    <row r="11" spans="1:31" s="8" customFormat="1" ht="19.5" customHeight="1">
      <c r="A11" s="24" t="s">
        <v>53</v>
      </c>
      <c r="B11" s="19" t="s">
        <v>28</v>
      </c>
      <c r="C11" s="21">
        <v>17</v>
      </c>
      <c r="D11" s="21">
        <v>1</v>
      </c>
      <c r="E11" s="21">
        <v>5</v>
      </c>
      <c r="F11" s="21"/>
      <c r="G11" s="21">
        <v>15</v>
      </c>
      <c r="H11" s="21">
        <v>1</v>
      </c>
      <c r="I11" s="21"/>
      <c r="J11" s="21">
        <v>7</v>
      </c>
      <c r="K11" s="21"/>
      <c r="L11" s="21">
        <v>11</v>
      </c>
      <c r="M11" s="21"/>
      <c r="N11" s="21">
        <v>1</v>
      </c>
      <c r="O11" s="29">
        <v>3</v>
      </c>
      <c r="P11" s="29">
        <v>1</v>
      </c>
      <c r="Q11" s="29">
        <v>11</v>
      </c>
      <c r="R11" s="21"/>
      <c r="S11" s="21"/>
      <c r="T11" s="21">
        <v>11</v>
      </c>
      <c r="U11" s="21"/>
      <c r="V11" s="21">
        <v>15</v>
      </c>
      <c r="W11" s="21"/>
      <c r="X11" s="21"/>
      <c r="Y11" s="21"/>
      <c r="Z11" s="21"/>
      <c r="AA11" s="21"/>
      <c r="AB11" s="21"/>
      <c r="AC11" s="59">
        <f>SUM(D11:AB11)</f>
        <v>82</v>
      </c>
      <c r="AD11" s="21"/>
      <c r="AE11" s="33">
        <f>AC11-AD11</f>
        <v>82</v>
      </c>
    </row>
    <row r="12" spans="1:31" s="8" customFormat="1" ht="19.5" customHeight="1">
      <c r="A12" s="24" t="s">
        <v>54</v>
      </c>
      <c r="B12" s="22" t="s">
        <v>27</v>
      </c>
      <c r="C12" s="40">
        <v>21</v>
      </c>
      <c r="D12" s="27"/>
      <c r="E12" s="27">
        <v>15</v>
      </c>
      <c r="F12" s="27"/>
      <c r="G12" s="27">
        <v>11</v>
      </c>
      <c r="H12" s="27"/>
      <c r="I12" s="27">
        <v>1</v>
      </c>
      <c r="J12" s="25">
        <v>13</v>
      </c>
      <c r="K12" s="27"/>
      <c r="L12" s="25">
        <v>7</v>
      </c>
      <c r="M12" s="27"/>
      <c r="N12" s="27"/>
      <c r="O12" s="27">
        <v>7</v>
      </c>
      <c r="P12" s="35"/>
      <c r="Q12" s="27">
        <v>7</v>
      </c>
      <c r="R12" s="27"/>
      <c r="S12" s="27"/>
      <c r="T12" s="27">
        <v>5</v>
      </c>
      <c r="U12" s="27"/>
      <c r="V12" s="27">
        <v>7</v>
      </c>
      <c r="W12" s="27"/>
      <c r="X12" s="27"/>
      <c r="Y12" s="27"/>
      <c r="Z12" s="27"/>
      <c r="AA12" s="27"/>
      <c r="AB12" s="27"/>
      <c r="AC12" s="59">
        <f>SUM(D12:AB12)</f>
        <v>73</v>
      </c>
      <c r="AD12" s="26"/>
      <c r="AE12" s="33">
        <f>AC12-AD12</f>
        <v>73</v>
      </c>
    </row>
    <row r="13" spans="1:31" s="9" customFormat="1" ht="19.5" customHeight="1">
      <c r="A13" s="24" t="s">
        <v>55</v>
      </c>
      <c r="B13" s="23" t="s">
        <v>98</v>
      </c>
      <c r="C13" s="26">
        <v>888</v>
      </c>
      <c r="D13" s="27"/>
      <c r="E13" s="25">
        <v>9</v>
      </c>
      <c r="F13" s="27"/>
      <c r="G13" s="25">
        <v>9</v>
      </c>
      <c r="H13" s="27"/>
      <c r="I13" s="27"/>
      <c r="J13" s="25">
        <v>3</v>
      </c>
      <c r="K13" s="27"/>
      <c r="L13" s="25">
        <v>13</v>
      </c>
      <c r="M13" s="27"/>
      <c r="N13" s="27"/>
      <c r="O13" s="27">
        <v>11</v>
      </c>
      <c r="P13" s="27"/>
      <c r="Q13" s="27">
        <v>3</v>
      </c>
      <c r="R13" s="27"/>
      <c r="S13" s="27"/>
      <c r="T13" s="27">
        <v>13</v>
      </c>
      <c r="U13" s="27">
        <v>1</v>
      </c>
      <c r="V13" s="27">
        <v>0</v>
      </c>
      <c r="W13" s="27"/>
      <c r="X13" s="27"/>
      <c r="Y13" s="27"/>
      <c r="Z13" s="27"/>
      <c r="AA13" s="27"/>
      <c r="AB13" s="27"/>
      <c r="AC13" s="59">
        <f>SUM(D13:AB13)</f>
        <v>62</v>
      </c>
      <c r="AD13" s="26"/>
      <c r="AE13" s="33">
        <f>AC13-AD13</f>
        <v>62</v>
      </c>
    </row>
    <row r="14" spans="1:31" s="9" customFormat="1" ht="19.5" customHeight="1">
      <c r="A14" s="24" t="s">
        <v>56</v>
      </c>
      <c r="B14" s="23" t="s">
        <v>95</v>
      </c>
      <c r="C14" s="26">
        <v>39</v>
      </c>
      <c r="D14" s="27"/>
      <c r="E14" s="25"/>
      <c r="F14" s="27"/>
      <c r="G14" s="25"/>
      <c r="H14" s="27"/>
      <c r="I14" s="27"/>
      <c r="J14" s="25">
        <v>9</v>
      </c>
      <c r="K14" s="27"/>
      <c r="L14" s="25">
        <v>3</v>
      </c>
      <c r="M14" s="27"/>
      <c r="N14" s="27"/>
      <c r="O14" s="27">
        <v>5</v>
      </c>
      <c r="P14" s="35"/>
      <c r="Q14" s="27">
        <v>9</v>
      </c>
      <c r="R14" s="27"/>
      <c r="S14" s="27">
        <v>1</v>
      </c>
      <c r="T14" s="27">
        <v>15</v>
      </c>
      <c r="U14" s="27"/>
      <c r="V14" s="27">
        <v>9</v>
      </c>
      <c r="W14" s="27">
        <v>1</v>
      </c>
      <c r="X14" s="27"/>
      <c r="Y14" s="27"/>
      <c r="Z14" s="27"/>
      <c r="AA14" s="27"/>
      <c r="AB14" s="27"/>
      <c r="AC14" s="59">
        <f>SUM(D14:AB14)</f>
        <v>52</v>
      </c>
      <c r="AD14" s="26"/>
      <c r="AE14" s="33">
        <f>AC14-AD14</f>
        <v>52</v>
      </c>
    </row>
    <row r="15" spans="1:31" s="9" customFormat="1" ht="19.5" customHeight="1">
      <c r="A15" s="24" t="s">
        <v>57</v>
      </c>
      <c r="B15" s="23" t="s">
        <v>64</v>
      </c>
      <c r="C15" s="26">
        <v>109</v>
      </c>
      <c r="D15" s="27"/>
      <c r="E15" s="25"/>
      <c r="F15" s="27"/>
      <c r="G15" s="25"/>
      <c r="H15" s="27"/>
      <c r="I15" s="27"/>
      <c r="J15" s="25">
        <v>11</v>
      </c>
      <c r="K15" s="27"/>
      <c r="L15" s="25">
        <v>9</v>
      </c>
      <c r="M15" s="27">
        <v>1</v>
      </c>
      <c r="N15" s="27"/>
      <c r="O15" s="27"/>
      <c r="P15" s="35"/>
      <c r="Q15" s="27"/>
      <c r="R15" s="27"/>
      <c r="S15" s="27"/>
      <c r="T15" s="27">
        <v>7</v>
      </c>
      <c r="U15" s="27"/>
      <c r="V15" s="27">
        <v>11</v>
      </c>
      <c r="W15" s="27"/>
      <c r="X15" s="27"/>
      <c r="Y15" s="27"/>
      <c r="Z15" s="27"/>
      <c r="AA15" s="27"/>
      <c r="AB15" s="27"/>
      <c r="AC15" s="59">
        <f>SUM(D15:AB15)</f>
        <v>39</v>
      </c>
      <c r="AD15" s="26"/>
      <c r="AE15" s="33">
        <f>AC15-AD15</f>
        <v>39</v>
      </c>
    </row>
    <row r="16" spans="1:31" s="9" customFormat="1" ht="19.5" customHeight="1">
      <c r="A16" s="24" t="s">
        <v>58</v>
      </c>
      <c r="B16" s="23" t="s">
        <v>90</v>
      </c>
      <c r="C16" s="26">
        <v>27</v>
      </c>
      <c r="D16" s="27"/>
      <c r="E16" s="25"/>
      <c r="F16" s="27"/>
      <c r="G16" s="25"/>
      <c r="H16" s="27"/>
      <c r="I16" s="27"/>
      <c r="J16" s="25"/>
      <c r="K16" s="27"/>
      <c r="L16" s="25"/>
      <c r="M16" s="27"/>
      <c r="N16" s="27"/>
      <c r="O16" s="27">
        <v>15</v>
      </c>
      <c r="P16" s="35"/>
      <c r="Q16" s="27">
        <v>15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59">
        <f>SUM(D16:AB16)</f>
        <v>30</v>
      </c>
      <c r="AD16" s="26"/>
      <c r="AE16" s="33">
        <f>AC16-AD16</f>
        <v>30</v>
      </c>
    </row>
    <row r="17" spans="1:31" s="9" customFormat="1" ht="19.5" customHeight="1">
      <c r="A17" s="24" t="s">
        <v>59</v>
      </c>
      <c r="B17" s="23" t="s">
        <v>96</v>
      </c>
      <c r="C17" s="26">
        <v>220</v>
      </c>
      <c r="D17" s="27"/>
      <c r="E17" s="25"/>
      <c r="F17" s="27"/>
      <c r="G17" s="25"/>
      <c r="H17" s="27"/>
      <c r="I17" s="27"/>
      <c r="J17" s="25">
        <v>5</v>
      </c>
      <c r="K17" s="27"/>
      <c r="L17" s="25">
        <v>5</v>
      </c>
      <c r="M17" s="27"/>
      <c r="N17" s="27"/>
      <c r="O17" s="27">
        <v>9</v>
      </c>
      <c r="P17" s="35"/>
      <c r="Q17" s="27">
        <v>2</v>
      </c>
      <c r="R17" s="27"/>
      <c r="S17" s="27"/>
      <c r="T17" s="27">
        <v>3</v>
      </c>
      <c r="U17" s="27"/>
      <c r="V17" s="27">
        <v>5</v>
      </c>
      <c r="W17" s="27"/>
      <c r="X17" s="27"/>
      <c r="Y17" s="27"/>
      <c r="Z17" s="27"/>
      <c r="AA17" s="27"/>
      <c r="AB17" s="27"/>
      <c r="AC17" s="59">
        <f>SUM(D17:AB17)</f>
        <v>29</v>
      </c>
      <c r="AD17" s="26"/>
      <c r="AE17" s="33">
        <f>AC17-AD17</f>
        <v>29</v>
      </c>
    </row>
    <row r="18" spans="1:31" s="9" customFormat="1" ht="19.5" customHeight="1">
      <c r="A18" s="24" t="s">
        <v>76</v>
      </c>
      <c r="B18" s="36" t="s">
        <v>25</v>
      </c>
      <c r="C18" s="37">
        <v>90</v>
      </c>
      <c r="D18" s="27"/>
      <c r="E18" s="27">
        <v>13</v>
      </c>
      <c r="F18" s="25"/>
      <c r="G18" s="25">
        <v>13</v>
      </c>
      <c r="H18" s="25"/>
      <c r="I18" s="25"/>
      <c r="J18" s="27"/>
      <c r="K18" s="25"/>
      <c r="L18" s="25"/>
      <c r="M18" s="25"/>
      <c r="N18" s="25"/>
      <c r="O18" s="25"/>
      <c r="P18" s="34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59">
        <f>SUM(D18:AB18)</f>
        <v>26</v>
      </c>
      <c r="AD18" s="26"/>
      <c r="AE18" s="33">
        <f>AC18-AD18</f>
        <v>26</v>
      </c>
    </row>
    <row r="19" spans="1:31" s="9" customFormat="1" ht="19.5" customHeight="1">
      <c r="A19" s="24" t="s">
        <v>77</v>
      </c>
      <c r="B19" s="23" t="s">
        <v>24</v>
      </c>
      <c r="C19" s="26">
        <v>58</v>
      </c>
      <c r="D19" s="27"/>
      <c r="E19" s="25">
        <v>7</v>
      </c>
      <c r="F19" s="27"/>
      <c r="G19" s="25">
        <v>7</v>
      </c>
      <c r="H19" s="27"/>
      <c r="I19" s="27"/>
      <c r="J19" s="25"/>
      <c r="K19" s="27"/>
      <c r="L19" s="25"/>
      <c r="M19" s="27"/>
      <c r="N19" s="27"/>
      <c r="O19" s="27"/>
      <c r="P19" s="35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59">
        <f>SUM(D19:AB19)</f>
        <v>14</v>
      </c>
      <c r="AD19" s="26"/>
      <c r="AE19" s="33">
        <f>AC19-AD19</f>
        <v>14</v>
      </c>
    </row>
    <row r="20" spans="1:31" s="9" customFormat="1" ht="19.5" customHeight="1">
      <c r="A20" s="24" t="s">
        <v>86</v>
      </c>
      <c r="B20" s="23" t="s">
        <v>91</v>
      </c>
      <c r="C20" s="26">
        <v>31</v>
      </c>
      <c r="D20" s="27"/>
      <c r="E20" s="25"/>
      <c r="F20" s="27"/>
      <c r="G20" s="25"/>
      <c r="H20" s="27"/>
      <c r="I20" s="27"/>
      <c r="J20" s="25"/>
      <c r="K20" s="27"/>
      <c r="L20" s="25"/>
      <c r="M20" s="27"/>
      <c r="N20" s="27"/>
      <c r="O20" s="27">
        <v>2</v>
      </c>
      <c r="P20" s="35"/>
      <c r="Q20" s="27">
        <v>5</v>
      </c>
      <c r="R20" s="27">
        <v>1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59">
        <f>SUM(D20:AB20)</f>
        <v>8</v>
      </c>
      <c r="AD20" s="26"/>
      <c r="AE20" s="33">
        <f>AC20-AD20</f>
        <v>8</v>
      </c>
    </row>
    <row r="21" spans="1:31" s="9" customFormat="1" ht="19.5" customHeight="1">
      <c r="A21" s="24" t="s">
        <v>87</v>
      </c>
      <c r="B21" s="23" t="s">
        <v>97</v>
      </c>
      <c r="C21" s="26">
        <v>49</v>
      </c>
      <c r="D21" s="27"/>
      <c r="E21" s="25"/>
      <c r="F21" s="27"/>
      <c r="G21" s="25"/>
      <c r="H21" s="27"/>
      <c r="I21" s="27"/>
      <c r="J21" s="25">
        <v>2</v>
      </c>
      <c r="K21" s="27"/>
      <c r="L21" s="25">
        <v>2</v>
      </c>
      <c r="M21" s="27"/>
      <c r="N21" s="27"/>
      <c r="O21" s="27"/>
      <c r="P21" s="35"/>
      <c r="Q21" s="27"/>
      <c r="R21" s="27"/>
      <c r="S21" s="27"/>
      <c r="T21" s="27">
        <v>2</v>
      </c>
      <c r="U21" s="27"/>
      <c r="V21" s="27">
        <v>0</v>
      </c>
      <c r="W21" s="27"/>
      <c r="X21" s="27"/>
      <c r="Y21" s="27"/>
      <c r="Z21" s="27"/>
      <c r="AA21" s="27"/>
      <c r="AB21" s="27"/>
      <c r="AC21" s="59">
        <f>SUM(D21:AB21)</f>
        <v>6</v>
      </c>
      <c r="AD21" s="26"/>
      <c r="AE21" s="33">
        <f>AC21-AD21</f>
        <v>6</v>
      </c>
    </row>
    <row r="22" spans="1:31" s="8" customFormat="1" ht="19.5" customHeight="1">
      <c r="A22" s="41"/>
      <c r="B22" s="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42"/>
      <c r="AD22" s="17"/>
      <c r="AE22" s="42"/>
    </row>
    <row r="23" spans="1:31" s="8" customFormat="1" ht="19.5" customHeight="1">
      <c r="A23" s="41"/>
      <c r="B23" s="56" t="s">
        <v>40</v>
      </c>
      <c r="C23" s="56"/>
      <c r="D23" s="56"/>
      <c r="E23" s="56"/>
      <c r="F23" s="56"/>
      <c r="G23" s="5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42"/>
      <c r="AD23" s="17"/>
      <c r="AE23" s="42"/>
    </row>
    <row r="24" spans="1:31" s="8" customFormat="1" ht="19.5" customHeight="1">
      <c r="A24" s="41"/>
      <c r="B24" s="56" t="s">
        <v>50</v>
      </c>
      <c r="C24" s="56"/>
      <c r="D24" s="56"/>
      <c r="E24" s="56"/>
      <c r="F24" s="56"/>
      <c r="G24" s="5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42"/>
      <c r="AD24" s="17"/>
      <c r="AE24" s="42"/>
    </row>
    <row r="25" spans="1:31" s="8" customFormat="1" ht="19.5" customHeight="1">
      <c r="A25" s="41"/>
      <c r="B25" s="56" t="s">
        <v>51</v>
      </c>
      <c r="C25" s="56"/>
      <c r="D25" s="56"/>
      <c r="E25" s="56"/>
      <c r="F25" s="56"/>
      <c r="G25" s="5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42"/>
      <c r="AD25" s="17"/>
      <c r="AE25" s="42"/>
    </row>
    <row r="26" spans="1:31" s="8" customFormat="1" ht="19.5" customHeight="1">
      <c r="A26" s="41"/>
      <c r="B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42"/>
      <c r="AD26" s="17"/>
      <c r="AE26" s="42"/>
    </row>
    <row r="27" spans="1:31" s="8" customFormat="1" ht="19.5" customHeight="1">
      <c r="A27" s="41"/>
      <c r="B27" s="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42"/>
      <c r="AD27" s="17"/>
      <c r="AE27" s="42"/>
    </row>
    <row r="28" spans="1:31" s="8" customFormat="1" ht="19.5" customHeight="1">
      <c r="A28" s="41"/>
      <c r="B28" s="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42"/>
      <c r="AD28" s="17"/>
      <c r="AE28" s="42"/>
    </row>
    <row r="29" spans="1:31" s="8" customFormat="1" ht="19.5" customHeight="1">
      <c r="A29" s="41"/>
      <c r="B29" s="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42"/>
      <c r="AD29" s="17"/>
      <c r="AE29" s="42"/>
    </row>
    <row r="30" spans="1:31" s="8" customFormat="1" ht="19.5" customHeight="1">
      <c r="A30" s="41"/>
      <c r="B30" s="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42"/>
      <c r="AD30" s="17"/>
      <c r="AE30" s="42"/>
    </row>
    <row r="31" spans="1:31" s="8" customFormat="1" ht="19.5" customHeight="1">
      <c r="A31" s="41"/>
      <c r="B31" s="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42"/>
      <c r="AD31" s="17"/>
      <c r="AE31" s="42"/>
    </row>
    <row r="32" spans="1:31" s="8" customFormat="1" ht="19.5" customHeight="1">
      <c r="A32" s="41"/>
      <c r="B32" s="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42"/>
      <c r="AD32" s="17"/>
      <c r="AE32" s="42"/>
    </row>
    <row r="33" spans="1:31" s="8" customFormat="1" ht="19.5" customHeight="1">
      <c r="A33" s="41"/>
      <c r="B33" s="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42"/>
      <c r="AD33" s="17"/>
      <c r="AE33" s="42"/>
    </row>
    <row r="34" spans="3:31" ht="19.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30"/>
      <c r="AE34" s="30"/>
    </row>
    <row r="35" spans="3:31" ht="19.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30"/>
      <c r="AE35" s="30"/>
    </row>
    <row r="36" spans="3:31" ht="19.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30"/>
      <c r="AE36" s="30"/>
    </row>
    <row r="37" spans="3:31" ht="19.5" customHeight="1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30"/>
      <c r="AE37" s="30"/>
    </row>
    <row r="38" spans="3:31" ht="19.5" customHeight="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30"/>
      <c r="AE38" s="30"/>
    </row>
    <row r="39" spans="3:31" ht="19.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30"/>
      <c r="AE39" s="30"/>
    </row>
    <row r="40" spans="3:31" ht="19.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30"/>
      <c r="AE40" s="30"/>
    </row>
    <row r="41" spans="3:31" ht="19.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30"/>
      <c r="AE41" s="30"/>
    </row>
    <row r="42" spans="3:31" ht="19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30"/>
      <c r="AE42" s="30"/>
    </row>
    <row r="43" spans="3:31" ht="18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30"/>
      <c r="AE43" s="30"/>
    </row>
    <row r="44" spans="3:31" ht="18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30"/>
      <c r="AE44" s="30"/>
    </row>
    <row r="45" spans="3:31" ht="18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30"/>
      <c r="AE45" s="30"/>
    </row>
    <row r="46" spans="3:31" ht="1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30"/>
      <c r="AE46" s="30"/>
    </row>
    <row r="47" spans="3:31" ht="1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30"/>
      <c r="AE47" s="30"/>
    </row>
    <row r="48" spans="3:31" ht="1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30"/>
      <c r="AE48" s="30"/>
    </row>
    <row r="49" spans="3:31" ht="1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30"/>
      <c r="AE49" s="30"/>
    </row>
    <row r="50" spans="3:31" ht="1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30"/>
      <c r="AE50" s="30"/>
    </row>
    <row r="51" spans="3:31" ht="1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30"/>
      <c r="AE51" s="30"/>
    </row>
    <row r="52" spans="3:31" ht="1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30"/>
      <c r="AE52" s="30"/>
    </row>
  </sheetData>
  <sheetProtection/>
  <mergeCells count="16">
    <mergeCell ref="A3:AE3"/>
    <mergeCell ref="A5:AE5"/>
    <mergeCell ref="B23:G23"/>
    <mergeCell ref="B24:G24"/>
    <mergeCell ref="B25:G25"/>
    <mergeCell ref="I8:M8"/>
    <mergeCell ref="N7:R7"/>
    <mergeCell ref="N8:R8"/>
    <mergeCell ref="A1:L1"/>
    <mergeCell ref="D7:H7"/>
    <mergeCell ref="S7:W7"/>
    <mergeCell ref="X8:AB8"/>
    <mergeCell ref="X7:AB7"/>
    <mergeCell ref="I7:M7"/>
    <mergeCell ref="S8:W8"/>
    <mergeCell ref="D8:H8"/>
  </mergeCells>
  <printOptions/>
  <pageMargins left="0" right="0" top="0.7874015748031497" bottom="0.7874015748031497" header="0.31496062992125984" footer="0.31496062992125984"/>
  <pageSetup horizontalDpi="600" verticalDpi="600" orientation="landscape" scale="60" r:id="rId3"/>
  <legacyDrawing r:id="rId2"/>
  <oleObjects>
    <oleObject progId="" shapeId="9605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7"/>
  <sheetViews>
    <sheetView zoomScale="71" zoomScaleNormal="71" zoomScalePageLayoutView="0" workbookViewId="0" topLeftCell="A1">
      <selection activeCell="A1" sqref="A1:L1"/>
    </sheetView>
  </sheetViews>
  <sheetFormatPr defaultColWidth="9.140625" defaultRowHeight="15"/>
  <cols>
    <col min="1" max="1" width="3.7109375" style="4" customWidth="1"/>
    <col min="2" max="2" width="28.7109375" style="3" customWidth="1"/>
    <col min="3" max="3" width="5.7109375" style="1" customWidth="1"/>
    <col min="4" max="4" width="4.7109375" style="1" customWidth="1"/>
    <col min="5" max="8" width="6.28125" style="1" customWidth="1"/>
    <col min="9" max="9" width="4.7109375" style="1" customWidth="1"/>
    <col min="10" max="13" width="6.28125" style="1" customWidth="1"/>
    <col min="14" max="14" width="4.7109375" style="1" customWidth="1"/>
    <col min="15" max="18" width="6.28125" style="1" customWidth="1"/>
    <col min="19" max="19" width="4.7109375" style="1" customWidth="1"/>
    <col min="20" max="23" width="6.28125" style="1" customWidth="1"/>
    <col min="24" max="24" width="4.7109375" style="1" customWidth="1"/>
    <col min="25" max="28" width="6.28125" style="1" customWidth="1"/>
    <col min="29" max="29" width="9.7109375" style="14" customWidth="1"/>
    <col min="30" max="30" width="6.28125" style="15" customWidth="1"/>
    <col min="31" max="31" width="9.7109375" style="14" customWidth="1"/>
    <col min="32" max="32" width="9.140625" style="1" customWidth="1"/>
    <col min="33" max="33" width="9.57421875" style="1" customWidth="1"/>
    <col min="34" max="16384" width="9.140625" style="1" customWidth="1"/>
  </cols>
  <sheetData>
    <row r="1" spans="1:13" ht="4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"/>
    </row>
    <row r="2" ht="45" customHeight="1"/>
    <row r="3" spans="1:31" ht="45" customHeight="1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ht="15" customHeight="1"/>
    <row r="5" spans="1:31" ht="24.75" customHeight="1">
      <c r="A5" s="50" t="s">
        <v>70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ht="15" customHeight="1"/>
    <row r="7" spans="1:31" ht="19.5" customHeight="1">
      <c r="A7" s="11"/>
      <c r="C7" s="10"/>
      <c r="D7" s="51" t="s">
        <v>10</v>
      </c>
      <c r="E7" s="51"/>
      <c r="F7" s="51"/>
      <c r="G7" s="51"/>
      <c r="H7" s="52"/>
      <c r="I7" s="51" t="s">
        <v>11</v>
      </c>
      <c r="J7" s="51"/>
      <c r="K7" s="51"/>
      <c r="L7" s="51"/>
      <c r="M7" s="52"/>
      <c r="N7" s="51" t="s">
        <v>12</v>
      </c>
      <c r="O7" s="51"/>
      <c r="P7" s="51"/>
      <c r="Q7" s="51"/>
      <c r="R7" s="52"/>
      <c r="S7" s="51" t="s">
        <v>13</v>
      </c>
      <c r="T7" s="51"/>
      <c r="U7" s="51"/>
      <c r="V7" s="51"/>
      <c r="W7" s="52"/>
      <c r="X7" s="53" t="s">
        <v>14</v>
      </c>
      <c r="Y7" s="54"/>
      <c r="Z7" s="54"/>
      <c r="AA7" s="54"/>
      <c r="AB7" s="55"/>
      <c r="AC7" s="60"/>
      <c r="AD7" s="17"/>
      <c r="AE7" s="30"/>
    </row>
    <row r="8" spans="1:31" ht="19.5" customHeight="1">
      <c r="A8" s="11"/>
      <c r="C8" s="10"/>
      <c r="D8" s="51" t="s">
        <v>78</v>
      </c>
      <c r="E8" s="51"/>
      <c r="F8" s="51"/>
      <c r="G8" s="51"/>
      <c r="H8" s="52"/>
      <c r="I8" s="51" t="s">
        <v>47</v>
      </c>
      <c r="J8" s="51"/>
      <c r="K8" s="51"/>
      <c r="L8" s="51"/>
      <c r="M8" s="52"/>
      <c r="N8" s="51" t="s">
        <v>48</v>
      </c>
      <c r="O8" s="51"/>
      <c r="P8" s="51"/>
      <c r="Q8" s="51"/>
      <c r="R8" s="52"/>
      <c r="S8" s="51" t="s">
        <v>94</v>
      </c>
      <c r="T8" s="51"/>
      <c r="U8" s="51"/>
      <c r="V8" s="51"/>
      <c r="W8" s="52"/>
      <c r="X8" s="53" t="s">
        <v>49</v>
      </c>
      <c r="Y8" s="54"/>
      <c r="Z8" s="54"/>
      <c r="AA8" s="54"/>
      <c r="AB8" s="55"/>
      <c r="AC8" s="60"/>
      <c r="AD8" s="18"/>
      <c r="AE8" s="30"/>
    </row>
    <row r="9" spans="1:31" s="5" customFormat="1" ht="34.5" customHeight="1">
      <c r="A9" s="7" t="s">
        <v>62</v>
      </c>
      <c r="B9" s="21" t="s">
        <v>5</v>
      </c>
      <c r="C9" s="21" t="s">
        <v>0</v>
      </c>
      <c r="D9" s="45" t="s">
        <v>1</v>
      </c>
      <c r="E9" s="45" t="s">
        <v>2</v>
      </c>
      <c r="F9" s="45" t="s">
        <v>4</v>
      </c>
      <c r="G9" s="45" t="s">
        <v>3</v>
      </c>
      <c r="H9" s="45" t="s">
        <v>4</v>
      </c>
      <c r="I9" s="45" t="s">
        <v>1</v>
      </c>
      <c r="J9" s="45" t="s">
        <v>2</v>
      </c>
      <c r="K9" s="45" t="s">
        <v>4</v>
      </c>
      <c r="L9" s="45" t="s">
        <v>3</v>
      </c>
      <c r="M9" s="45" t="s">
        <v>4</v>
      </c>
      <c r="N9" s="45" t="s">
        <v>1</v>
      </c>
      <c r="O9" s="45" t="s">
        <v>2</v>
      </c>
      <c r="P9" s="45" t="s">
        <v>4</v>
      </c>
      <c r="Q9" s="45" t="s">
        <v>3</v>
      </c>
      <c r="R9" s="45" t="s">
        <v>4</v>
      </c>
      <c r="S9" s="45" t="s">
        <v>1</v>
      </c>
      <c r="T9" s="45" t="s">
        <v>2</v>
      </c>
      <c r="U9" s="45" t="s">
        <v>4</v>
      </c>
      <c r="V9" s="45" t="s">
        <v>3</v>
      </c>
      <c r="W9" s="45" t="s">
        <v>4</v>
      </c>
      <c r="X9" s="45" t="s">
        <v>1</v>
      </c>
      <c r="Y9" s="45" t="s">
        <v>2</v>
      </c>
      <c r="Z9" s="45" t="s">
        <v>4</v>
      </c>
      <c r="AA9" s="45" t="s">
        <v>3</v>
      </c>
      <c r="AB9" s="45" t="s">
        <v>4</v>
      </c>
      <c r="AC9" s="33" t="s">
        <v>8</v>
      </c>
      <c r="AD9" s="33" t="s">
        <v>7</v>
      </c>
      <c r="AE9" s="33" t="s">
        <v>6</v>
      </c>
    </row>
    <row r="10" spans="1:31" ht="19.5" customHeight="1">
      <c r="A10" s="24" t="s">
        <v>52</v>
      </c>
      <c r="B10" s="23" t="s">
        <v>22</v>
      </c>
      <c r="C10" s="26">
        <v>111</v>
      </c>
      <c r="D10" s="27"/>
      <c r="E10" s="25"/>
      <c r="F10" s="27"/>
      <c r="G10" s="25"/>
      <c r="H10" s="27"/>
      <c r="I10" s="27"/>
      <c r="J10" s="25">
        <v>9</v>
      </c>
      <c r="K10" s="27">
        <v>1</v>
      </c>
      <c r="L10" s="27">
        <v>13</v>
      </c>
      <c r="M10" s="27"/>
      <c r="N10" s="27">
        <v>1</v>
      </c>
      <c r="O10" s="27">
        <v>15</v>
      </c>
      <c r="P10" s="27">
        <v>1</v>
      </c>
      <c r="Q10" s="27">
        <v>15</v>
      </c>
      <c r="R10" s="27">
        <v>1</v>
      </c>
      <c r="S10" s="27">
        <v>1</v>
      </c>
      <c r="T10" s="27">
        <v>15</v>
      </c>
      <c r="U10" s="27">
        <v>1</v>
      </c>
      <c r="V10" s="27">
        <v>15</v>
      </c>
      <c r="W10" s="27"/>
      <c r="X10" s="27"/>
      <c r="Y10" s="27"/>
      <c r="Z10" s="27"/>
      <c r="AA10" s="27"/>
      <c r="AB10" s="27"/>
      <c r="AC10" s="59">
        <f>SUM(I10:AB10)</f>
        <v>88</v>
      </c>
      <c r="AD10" s="26"/>
      <c r="AE10" s="31">
        <f>AC10-AD10</f>
        <v>88</v>
      </c>
    </row>
    <row r="11" spans="1:31" ht="19.5" customHeight="1">
      <c r="A11" s="24" t="s">
        <v>53</v>
      </c>
      <c r="B11" s="36" t="s">
        <v>71</v>
      </c>
      <c r="C11" s="37">
        <v>114</v>
      </c>
      <c r="D11" s="27"/>
      <c r="E11" s="27"/>
      <c r="F11" s="25"/>
      <c r="G11" s="25"/>
      <c r="H11" s="25"/>
      <c r="I11" s="25">
        <v>1</v>
      </c>
      <c r="J11" s="25">
        <v>15</v>
      </c>
      <c r="K11" s="25"/>
      <c r="L11" s="25">
        <v>15</v>
      </c>
      <c r="M11" s="25"/>
      <c r="N11" s="25"/>
      <c r="O11" s="25"/>
      <c r="P11" s="25"/>
      <c r="Q11" s="25"/>
      <c r="R11" s="25"/>
      <c r="S11" s="25"/>
      <c r="T11" s="25">
        <v>11</v>
      </c>
      <c r="U11" s="25"/>
      <c r="V11" s="25">
        <v>13</v>
      </c>
      <c r="W11" s="25">
        <v>1</v>
      </c>
      <c r="X11" s="25"/>
      <c r="Y11" s="25"/>
      <c r="Z11" s="25"/>
      <c r="AA11" s="25"/>
      <c r="AB11" s="25"/>
      <c r="AC11" s="59">
        <f>SUM(I11:AB11)</f>
        <v>56</v>
      </c>
      <c r="AD11" s="26"/>
      <c r="AE11" s="31">
        <f>AC11-AD11</f>
        <v>56</v>
      </c>
    </row>
    <row r="12" spans="1:31" ht="19.5" customHeight="1">
      <c r="A12" s="24" t="s">
        <v>54</v>
      </c>
      <c r="B12" s="36" t="s">
        <v>72</v>
      </c>
      <c r="C12" s="38">
        <v>44</v>
      </c>
      <c r="D12" s="25"/>
      <c r="E12" s="25"/>
      <c r="F12" s="25"/>
      <c r="G12" s="25"/>
      <c r="H12" s="25"/>
      <c r="I12" s="25"/>
      <c r="J12" s="25">
        <v>11</v>
      </c>
      <c r="K12" s="25"/>
      <c r="L12" s="25">
        <v>11</v>
      </c>
      <c r="M12" s="25">
        <v>1</v>
      </c>
      <c r="N12" s="25"/>
      <c r="O12" s="25"/>
      <c r="P12" s="25"/>
      <c r="Q12" s="25"/>
      <c r="R12" s="25"/>
      <c r="S12" s="25"/>
      <c r="T12" s="25">
        <v>13</v>
      </c>
      <c r="U12" s="25"/>
      <c r="V12" s="25">
        <v>11</v>
      </c>
      <c r="W12" s="25"/>
      <c r="X12" s="25"/>
      <c r="Y12" s="25"/>
      <c r="Z12" s="25"/>
      <c r="AA12" s="25"/>
      <c r="AB12" s="25"/>
      <c r="AC12" s="59">
        <f>SUM(I12:AB12)</f>
        <v>47</v>
      </c>
      <c r="AD12" s="26"/>
      <c r="AE12" s="31">
        <f>AC12-AD12</f>
        <v>47</v>
      </c>
    </row>
    <row r="13" spans="1:31" ht="19.5" customHeight="1">
      <c r="A13" s="24" t="s">
        <v>55</v>
      </c>
      <c r="B13" s="36" t="s">
        <v>73</v>
      </c>
      <c r="C13" s="43">
        <v>26</v>
      </c>
      <c r="D13" s="27"/>
      <c r="E13" s="27"/>
      <c r="F13" s="27"/>
      <c r="G13" s="27"/>
      <c r="H13" s="27"/>
      <c r="I13" s="27"/>
      <c r="J13" s="27">
        <v>7</v>
      </c>
      <c r="K13" s="27"/>
      <c r="L13" s="27">
        <v>9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59">
        <f>SUM(I13:AB13)</f>
        <v>16</v>
      </c>
      <c r="AD13" s="26"/>
      <c r="AE13" s="31">
        <f>AC13-AD13</f>
        <v>16</v>
      </c>
    </row>
    <row r="14" spans="1:31" ht="19.5" customHeight="1">
      <c r="A14" s="24" t="s">
        <v>56</v>
      </c>
      <c r="B14" s="36" t="s">
        <v>74</v>
      </c>
      <c r="C14" s="43">
        <v>113</v>
      </c>
      <c r="D14" s="27"/>
      <c r="E14" s="27"/>
      <c r="F14" s="27"/>
      <c r="G14" s="27"/>
      <c r="H14" s="27"/>
      <c r="I14" s="27"/>
      <c r="J14" s="27">
        <v>13</v>
      </c>
      <c r="K14" s="27"/>
      <c r="L14" s="27" t="s">
        <v>42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59">
        <f>SUM(I14:AB14)</f>
        <v>13</v>
      </c>
      <c r="AD14" s="26"/>
      <c r="AE14" s="31">
        <f>AC14-AD14</f>
        <v>13</v>
      </c>
    </row>
    <row r="15" spans="1:31" ht="19.5" customHeight="1">
      <c r="A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30"/>
      <c r="AD15" s="17"/>
      <c r="AE15" s="30"/>
    </row>
    <row r="16" spans="1:31" ht="19.5" customHeight="1">
      <c r="A16" s="11"/>
      <c r="B16" s="56" t="s">
        <v>40</v>
      </c>
      <c r="C16" s="56"/>
      <c r="D16" s="56"/>
      <c r="E16" s="56"/>
      <c r="F16" s="56"/>
      <c r="G16" s="5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30"/>
      <c r="AD16" s="17"/>
      <c r="AE16" s="30"/>
    </row>
    <row r="17" spans="1:31" ht="19.5" customHeight="1">
      <c r="A17" s="11"/>
      <c r="B17" s="56" t="s">
        <v>50</v>
      </c>
      <c r="C17" s="56"/>
      <c r="D17" s="56"/>
      <c r="E17" s="56"/>
      <c r="F17" s="56"/>
      <c r="G17" s="5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30"/>
      <c r="AD17" s="17"/>
      <c r="AE17" s="30"/>
    </row>
    <row r="18" spans="1:31" ht="19.5" customHeight="1">
      <c r="A18" s="11"/>
      <c r="B18" s="56" t="s">
        <v>51</v>
      </c>
      <c r="C18" s="56"/>
      <c r="D18" s="56"/>
      <c r="E18" s="56"/>
      <c r="F18" s="56"/>
      <c r="G18" s="5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30"/>
      <c r="AD18" s="17"/>
      <c r="AE18" s="30"/>
    </row>
    <row r="19" spans="1:31" ht="19.5" customHeight="1">
      <c r="A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30"/>
      <c r="AD19" s="17"/>
      <c r="AE19" s="30"/>
    </row>
    <row r="20" spans="1:31" ht="19.5" customHeight="1">
      <c r="A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30"/>
      <c r="AD20" s="17"/>
      <c r="AE20" s="30"/>
    </row>
    <row r="21" spans="1:31" ht="19.5" customHeight="1">
      <c r="A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30"/>
      <c r="AD21" s="17"/>
      <c r="AE21" s="30"/>
    </row>
    <row r="22" spans="1:31" ht="19.5" customHeight="1">
      <c r="A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30"/>
      <c r="AD22" s="17"/>
      <c r="AE22" s="30"/>
    </row>
    <row r="23" spans="1:31" ht="19.5" customHeight="1">
      <c r="A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30"/>
      <c r="AD23" s="17"/>
      <c r="AE23" s="30"/>
    </row>
    <row r="24" spans="1:31" ht="19.5" customHeight="1">
      <c r="A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30"/>
      <c r="AD24" s="17"/>
      <c r="AE24" s="30"/>
    </row>
    <row r="25" spans="1:31" ht="19.5" customHeight="1">
      <c r="A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30"/>
      <c r="AD25" s="17"/>
      <c r="AE25" s="30"/>
    </row>
    <row r="26" spans="1:31" ht="19.5" customHeight="1">
      <c r="A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30"/>
      <c r="AD26" s="17"/>
      <c r="AE26" s="30"/>
    </row>
    <row r="27" spans="1:31" ht="19.5" customHeight="1">
      <c r="A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30"/>
      <c r="AD27" s="17"/>
      <c r="AE27" s="30"/>
    </row>
    <row r="28" spans="1:31" ht="19.5" customHeight="1">
      <c r="A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30"/>
      <c r="AD28" s="17"/>
      <c r="AE28" s="30"/>
    </row>
    <row r="29" spans="1:31" ht="19.5" customHeight="1">
      <c r="A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30"/>
      <c r="AD29" s="17"/>
      <c r="AE29" s="30"/>
    </row>
    <row r="30" spans="1:31" ht="19.5" customHeight="1">
      <c r="A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30"/>
      <c r="AD30" s="17"/>
      <c r="AE30" s="30"/>
    </row>
    <row r="31" spans="1:31" ht="19.5" customHeight="1">
      <c r="A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30"/>
      <c r="AD31" s="17"/>
      <c r="AE31" s="30"/>
    </row>
    <row r="32" spans="1:31" ht="19.5" customHeight="1">
      <c r="A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30"/>
      <c r="AD32" s="17"/>
      <c r="AE32" s="30"/>
    </row>
    <row r="33" spans="1:31" ht="19.5" customHeight="1">
      <c r="A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30"/>
      <c r="AD33" s="17"/>
      <c r="AE33" s="30"/>
    </row>
    <row r="34" spans="1:31" ht="19.5" customHeight="1">
      <c r="A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30"/>
      <c r="AD34" s="17"/>
      <c r="AE34" s="30"/>
    </row>
    <row r="35" spans="1:31" ht="19.5" customHeight="1">
      <c r="A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30"/>
      <c r="AD35" s="17"/>
      <c r="AE35" s="30"/>
    </row>
    <row r="36" spans="1:31" ht="19.5" customHeight="1">
      <c r="A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30"/>
      <c r="AD36" s="17"/>
      <c r="AE36" s="30"/>
    </row>
    <row r="37" spans="1:31" ht="19.5" customHeight="1">
      <c r="A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30"/>
      <c r="AD37" s="17"/>
      <c r="AE37" s="30"/>
    </row>
    <row r="38" spans="1:31" ht="18" customHeight="1">
      <c r="A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30"/>
      <c r="AD38" s="17"/>
      <c r="AE38" s="30"/>
    </row>
    <row r="39" spans="1:31" ht="18" customHeight="1">
      <c r="A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30"/>
      <c r="AD39" s="17"/>
      <c r="AE39" s="30"/>
    </row>
    <row r="40" spans="1:31" ht="15">
      <c r="A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30"/>
      <c r="AD40" s="17"/>
      <c r="AE40" s="30"/>
    </row>
    <row r="41" spans="1:31" ht="15">
      <c r="A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30"/>
      <c r="AD41" s="17"/>
      <c r="AE41" s="30"/>
    </row>
    <row r="42" spans="1:31" ht="15">
      <c r="A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30"/>
      <c r="AD42" s="17"/>
      <c r="AE42" s="30"/>
    </row>
    <row r="43" spans="1:31" ht="15">
      <c r="A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30"/>
      <c r="AD43" s="17"/>
      <c r="AE43" s="30"/>
    </row>
    <row r="44" spans="1:31" ht="15">
      <c r="A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30"/>
      <c r="AD44" s="17"/>
      <c r="AE44" s="30"/>
    </row>
    <row r="45" spans="1:31" ht="15">
      <c r="A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30"/>
      <c r="AD45" s="17"/>
      <c r="AE45" s="30"/>
    </row>
    <row r="46" spans="1:31" ht="15">
      <c r="A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30"/>
      <c r="AD46" s="17"/>
      <c r="AE46" s="30"/>
    </row>
    <row r="47" spans="1:31" ht="15">
      <c r="A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30"/>
      <c r="AD47" s="17"/>
      <c r="AE47" s="30"/>
    </row>
  </sheetData>
  <sheetProtection/>
  <mergeCells count="16">
    <mergeCell ref="A3:AE3"/>
    <mergeCell ref="A5:AE5"/>
    <mergeCell ref="X8:AB8"/>
    <mergeCell ref="B16:G16"/>
    <mergeCell ref="A1:L1"/>
    <mergeCell ref="D7:H7"/>
    <mergeCell ref="I7:M7"/>
    <mergeCell ref="N7:R7"/>
    <mergeCell ref="S7:W7"/>
    <mergeCell ref="X7:AB7"/>
    <mergeCell ref="B17:G17"/>
    <mergeCell ref="B18:G18"/>
    <mergeCell ref="D8:H8"/>
    <mergeCell ref="I8:M8"/>
    <mergeCell ref="N8:R8"/>
    <mergeCell ref="S8:W8"/>
  </mergeCells>
  <printOptions/>
  <pageMargins left="0" right="0" top="0.7874015748031497" bottom="0.7874015748031497" header="0.31496062992125984" footer="0.31496062992125984"/>
  <pageSetup horizontalDpi="600" verticalDpi="600" orientation="landscape" scale="60" r:id="rId3"/>
  <legacyDrawing r:id="rId2"/>
  <oleObjects>
    <oleObject progId="" shapeId="56329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E46"/>
  <sheetViews>
    <sheetView showGridLines="0" zoomScale="71" zoomScaleNormal="71" zoomScalePageLayoutView="0" workbookViewId="0" topLeftCell="A1">
      <selection activeCell="A1" sqref="A1:L1"/>
    </sheetView>
  </sheetViews>
  <sheetFormatPr defaultColWidth="9.140625" defaultRowHeight="15"/>
  <cols>
    <col min="1" max="1" width="3.7109375" style="11" customWidth="1"/>
    <col min="2" max="2" width="28.7109375" style="3" customWidth="1"/>
    <col min="3" max="3" width="5.7109375" style="1" customWidth="1"/>
    <col min="4" max="4" width="4.7109375" style="1" customWidth="1"/>
    <col min="5" max="8" width="6.28125" style="1" customWidth="1"/>
    <col min="9" max="9" width="4.7109375" style="1" customWidth="1"/>
    <col min="10" max="13" width="6.28125" style="1" customWidth="1"/>
    <col min="14" max="14" width="4.7109375" style="1" customWidth="1"/>
    <col min="15" max="18" width="6.28125" style="1" customWidth="1"/>
    <col min="19" max="19" width="4.7109375" style="1" customWidth="1"/>
    <col min="20" max="23" width="6.28125" style="1" customWidth="1"/>
    <col min="24" max="24" width="4.7109375" style="1" customWidth="1"/>
    <col min="25" max="28" width="6.28125" style="1" customWidth="1"/>
    <col min="29" max="29" width="9.7109375" style="14" customWidth="1"/>
    <col min="30" max="30" width="6.28125" style="15" customWidth="1"/>
    <col min="31" max="31" width="9.7109375" style="14" customWidth="1"/>
    <col min="32" max="32" width="9.140625" style="1" customWidth="1"/>
    <col min="33" max="33" width="9.57421875" style="1" customWidth="1"/>
    <col min="34" max="16384" width="9.140625" style="1" customWidth="1"/>
  </cols>
  <sheetData>
    <row r="1" spans="1:13" ht="4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"/>
    </row>
    <row r="2" ht="45" customHeight="1"/>
    <row r="3" spans="1:31" ht="45" customHeight="1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ht="15" customHeight="1"/>
    <row r="5" spans="1:31" ht="24.75" customHeight="1">
      <c r="A5" s="50" t="s">
        <v>44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ht="15" customHeight="1"/>
    <row r="7" spans="3:31" ht="19.5" customHeight="1">
      <c r="C7" s="10"/>
      <c r="D7" s="51" t="s">
        <v>10</v>
      </c>
      <c r="E7" s="51"/>
      <c r="F7" s="51"/>
      <c r="G7" s="51"/>
      <c r="H7" s="52"/>
      <c r="I7" s="51" t="s">
        <v>11</v>
      </c>
      <c r="J7" s="51"/>
      <c r="K7" s="51"/>
      <c r="L7" s="51"/>
      <c r="M7" s="52"/>
      <c r="N7" s="51" t="s">
        <v>12</v>
      </c>
      <c r="O7" s="51"/>
      <c r="P7" s="51"/>
      <c r="Q7" s="51"/>
      <c r="R7" s="52"/>
      <c r="S7" s="51" t="s">
        <v>13</v>
      </c>
      <c r="T7" s="51"/>
      <c r="U7" s="51"/>
      <c r="V7" s="51"/>
      <c r="W7" s="52"/>
      <c r="X7" s="53" t="s">
        <v>14</v>
      </c>
      <c r="Y7" s="54"/>
      <c r="Z7" s="54"/>
      <c r="AA7" s="54"/>
      <c r="AB7" s="55"/>
      <c r="AC7" s="60"/>
      <c r="AD7" s="17"/>
      <c r="AE7" s="30"/>
    </row>
    <row r="8" spans="3:31" ht="19.5" customHeight="1">
      <c r="C8" s="10"/>
      <c r="D8" s="51" t="s">
        <v>78</v>
      </c>
      <c r="E8" s="51"/>
      <c r="F8" s="51"/>
      <c r="G8" s="51"/>
      <c r="H8" s="52"/>
      <c r="I8" s="51" t="s">
        <v>47</v>
      </c>
      <c r="J8" s="51"/>
      <c r="K8" s="51"/>
      <c r="L8" s="51"/>
      <c r="M8" s="52"/>
      <c r="N8" s="51" t="s">
        <v>48</v>
      </c>
      <c r="O8" s="51"/>
      <c r="P8" s="51"/>
      <c r="Q8" s="51"/>
      <c r="R8" s="52"/>
      <c r="S8" s="51" t="s">
        <v>94</v>
      </c>
      <c r="T8" s="51"/>
      <c r="U8" s="51"/>
      <c r="V8" s="51"/>
      <c r="W8" s="52"/>
      <c r="X8" s="53" t="s">
        <v>49</v>
      </c>
      <c r="Y8" s="54"/>
      <c r="Z8" s="54"/>
      <c r="AA8" s="54"/>
      <c r="AB8" s="55"/>
      <c r="AC8" s="60"/>
      <c r="AD8" s="18"/>
      <c r="AE8" s="30"/>
    </row>
    <row r="9" spans="1:31" s="5" customFormat="1" ht="34.5" customHeight="1">
      <c r="A9" s="7" t="s">
        <v>62</v>
      </c>
      <c r="B9" s="21" t="s">
        <v>5</v>
      </c>
      <c r="C9" s="21" t="s">
        <v>0</v>
      </c>
      <c r="D9" s="45" t="s">
        <v>1</v>
      </c>
      <c r="E9" s="45" t="s">
        <v>2</v>
      </c>
      <c r="F9" s="45" t="s">
        <v>4</v>
      </c>
      <c r="G9" s="45" t="s">
        <v>3</v>
      </c>
      <c r="H9" s="45" t="s">
        <v>4</v>
      </c>
      <c r="I9" s="45" t="s">
        <v>1</v>
      </c>
      <c r="J9" s="45" t="s">
        <v>2</v>
      </c>
      <c r="K9" s="45" t="s">
        <v>4</v>
      </c>
      <c r="L9" s="45" t="s">
        <v>3</v>
      </c>
      <c r="M9" s="45" t="s">
        <v>4</v>
      </c>
      <c r="N9" s="45" t="s">
        <v>1</v>
      </c>
      <c r="O9" s="45" t="s">
        <v>2</v>
      </c>
      <c r="P9" s="45" t="s">
        <v>4</v>
      </c>
      <c r="Q9" s="45" t="s">
        <v>3</v>
      </c>
      <c r="R9" s="45" t="s">
        <v>4</v>
      </c>
      <c r="S9" s="45" t="s">
        <v>1</v>
      </c>
      <c r="T9" s="45" t="s">
        <v>2</v>
      </c>
      <c r="U9" s="45" t="s">
        <v>4</v>
      </c>
      <c r="V9" s="45" t="s">
        <v>3</v>
      </c>
      <c r="W9" s="45" t="s">
        <v>4</v>
      </c>
      <c r="X9" s="45" t="s">
        <v>1</v>
      </c>
      <c r="Y9" s="45" t="s">
        <v>2</v>
      </c>
      <c r="Z9" s="45" t="s">
        <v>4</v>
      </c>
      <c r="AA9" s="45" t="s">
        <v>3</v>
      </c>
      <c r="AB9" s="45" t="s">
        <v>4</v>
      </c>
      <c r="AC9" s="33" t="s">
        <v>8</v>
      </c>
      <c r="AD9" s="33" t="s">
        <v>7</v>
      </c>
      <c r="AE9" s="33" t="s">
        <v>6</v>
      </c>
    </row>
    <row r="10" spans="1:31" ht="19.5" customHeight="1">
      <c r="A10" s="39" t="s">
        <v>52</v>
      </c>
      <c r="B10" s="22" t="s">
        <v>17</v>
      </c>
      <c r="C10" s="39">
        <v>37</v>
      </c>
      <c r="D10" s="27">
        <v>1</v>
      </c>
      <c r="E10" s="27">
        <v>15</v>
      </c>
      <c r="F10" s="35"/>
      <c r="G10" s="27">
        <v>15</v>
      </c>
      <c r="H10" s="3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61">
        <f>SUM(D10:AB10)</f>
        <v>31</v>
      </c>
      <c r="AD10" s="26"/>
      <c r="AE10" s="31">
        <f>AC10-AD10</f>
        <v>31</v>
      </c>
    </row>
    <row r="11" spans="1:31" ht="19.5" customHeight="1">
      <c r="A11" s="39" t="s">
        <v>53</v>
      </c>
      <c r="B11" s="22" t="s">
        <v>16</v>
      </c>
      <c r="C11" s="39">
        <v>27</v>
      </c>
      <c r="D11" s="34"/>
      <c r="E11" s="25">
        <v>13</v>
      </c>
      <c r="F11" s="34"/>
      <c r="G11" s="25">
        <v>13</v>
      </c>
      <c r="H11" s="3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61">
        <f>SUM(D11:AB11)</f>
        <v>26</v>
      </c>
      <c r="AD11" s="26"/>
      <c r="AE11" s="31">
        <f>AC11-AD11</f>
        <v>26</v>
      </c>
    </row>
    <row r="12" spans="1:31" ht="19.5" customHeight="1">
      <c r="A12" s="39" t="s">
        <v>54</v>
      </c>
      <c r="B12" s="19" t="s">
        <v>21</v>
      </c>
      <c r="C12" s="13">
        <v>12</v>
      </c>
      <c r="D12" s="13"/>
      <c r="E12" s="29">
        <v>9</v>
      </c>
      <c r="F12" s="29"/>
      <c r="G12" s="29">
        <v>11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61">
        <f>SUM(D12:AB12)</f>
        <v>20</v>
      </c>
      <c r="AD12" s="21"/>
      <c r="AE12" s="31">
        <f>AC12-AD12</f>
        <v>20</v>
      </c>
    </row>
    <row r="13" spans="1:31" s="4" customFormat="1" ht="19.5" customHeight="1">
      <c r="A13" s="39" t="s">
        <v>55</v>
      </c>
      <c r="B13" s="19" t="s">
        <v>18</v>
      </c>
      <c r="C13" s="13">
        <v>77</v>
      </c>
      <c r="D13" s="28"/>
      <c r="E13" s="29">
        <v>7</v>
      </c>
      <c r="F13" s="28"/>
      <c r="G13" s="29">
        <v>9</v>
      </c>
      <c r="H13" s="2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61">
        <f>SUM(D13:AB13)</f>
        <v>16</v>
      </c>
      <c r="AD13" s="21"/>
      <c r="AE13" s="31">
        <f>AC13-AD13</f>
        <v>16</v>
      </c>
    </row>
    <row r="14" spans="1:31" s="4" customFormat="1" ht="19.5" customHeight="1">
      <c r="A14" s="39" t="s">
        <v>56</v>
      </c>
      <c r="B14" s="19" t="s">
        <v>22</v>
      </c>
      <c r="C14" s="13">
        <v>51</v>
      </c>
      <c r="D14" s="13"/>
      <c r="E14" s="13">
        <v>5</v>
      </c>
      <c r="F14" s="13"/>
      <c r="G14" s="13">
        <v>7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61">
        <f>SUM(D14:AB14)</f>
        <v>12</v>
      </c>
      <c r="AD14" s="21"/>
      <c r="AE14" s="31">
        <f>AC14-AD14</f>
        <v>12</v>
      </c>
    </row>
    <row r="15" spans="1:31" ht="19.5" customHeight="1">
      <c r="A15" s="39" t="s">
        <v>57</v>
      </c>
      <c r="B15" s="22" t="s">
        <v>19</v>
      </c>
      <c r="C15" s="39">
        <v>8</v>
      </c>
      <c r="D15" s="35"/>
      <c r="E15" s="27">
        <v>11</v>
      </c>
      <c r="F15" s="35"/>
      <c r="G15" s="27" t="s">
        <v>42</v>
      </c>
      <c r="H15" s="34"/>
      <c r="I15" s="27"/>
      <c r="J15" s="25"/>
      <c r="K15" s="27"/>
      <c r="L15" s="25"/>
      <c r="M15" s="25"/>
      <c r="N15" s="27"/>
      <c r="O15" s="27"/>
      <c r="P15" s="27"/>
      <c r="Q15" s="27"/>
      <c r="R15" s="27"/>
      <c r="S15" s="27"/>
      <c r="T15" s="27"/>
      <c r="U15" s="27"/>
      <c r="V15" s="27"/>
      <c r="W15" s="25"/>
      <c r="X15" s="25"/>
      <c r="Y15" s="25"/>
      <c r="Z15" s="25"/>
      <c r="AA15" s="25"/>
      <c r="AB15" s="25"/>
      <c r="AC15" s="61">
        <f>SUM(D15:AB15)</f>
        <v>11</v>
      </c>
      <c r="AD15" s="26"/>
      <c r="AE15" s="31">
        <f>AC15-AD15</f>
        <v>11</v>
      </c>
    </row>
    <row r="16" spans="1:31" ht="19.5" customHeight="1">
      <c r="A16" s="39" t="s">
        <v>58</v>
      </c>
      <c r="B16" s="19" t="s">
        <v>23</v>
      </c>
      <c r="C16" s="13">
        <v>38</v>
      </c>
      <c r="D16" s="13"/>
      <c r="E16" s="13">
        <v>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61">
        <f>SUM(D16:AB16)</f>
        <v>3</v>
      </c>
      <c r="AD16" s="21"/>
      <c r="AE16" s="31">
        <f>AC16-AD16</f>
        <v>3</v>
      </c>
    </row>
    <row r="17" spans="1:31" ht="19.5" customHeight="1">
      <c r="A17" s="39" t="s">
        <v>59</v>
      </c>
      <c r="B17" s="23" t="s">
        <v>20</v>
      </c>
      <c r="C17" s="39">
        <v>32</v>
      </c>
      <c r="D17" s="35"/>
      <c r="E17" s="27" t="s">
        <v>60</v>
      </c>
      <c r="F17" s="27">
        <v>1</v>
      </c>
      <c r="G17" s="27" t="s">
        <v>60</v>
      </c>
      <c r="H17" s="27">
        <v>1</v>
      </c>
      <c r="I17" s="27"/>
      <c r="J17" s="25"/>
      <c r="K17" s="27"/>
      <c r="L17" s="25"/>
      <c r="M17" s="27"/>
      <c r="N17" s="27"/>
      <c r="O17" s="27"/>
      <c r="P17" s="27"/>
      <c r="Q17" s="27"/>
      <c r="R17" s="27"/>
      <c r="S17" s="27"/>
      <c r="T17" s="25"/>
      <c r="U17" s="27"/>
      <c r="V17" s="25"/>
      <c r="W17" s="27"/>
      <c r="X17" s="27"/>
      <c r="Y17" s="27"/>
      <c r="Z17" s="27"/>
      <c r="AA17" s="27"/>
      <c r="AB17" s="27"/>
      <c r="AC17" s="61">
        <f>SUM(D17:AB17)</f>
        <v>2</v>
      </c>
      <c r="AD17" s="26"/>
      <c r="AE17" s="31">
        <f>AC17-AD17</f>
        <v>2</v>
      </c>
    </row>
    <row r="18" spans="3:31" ht="19.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30"/>
      <c r="AD18" s="17"/>
      <c r="AE18" s="30"/>
    </row>
    <row r="19" spans="2:31" ht="19.5" customHeight="1">
      <c r="B19" s="56" t="s">
        <v>40</v>
      </c>
      <c r="C19" s="56"/>
      <c r="D19" s="56"/>
      <c r="E19" s="56"/>
      <c r="F19" s="56"/>
      <c r="G19" s="5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30"/>
      <c r="AD19" s="17"/>
      <c r="AE19" s="30"/>
    </row>
    <row r="20" spans="2:31" ht="19.5" customHeight="1">
      <c r="B20" s="56" t="s">
        <v>50</v>
      </c>
      <c r="C20" s="56"/>
      <c r="D20" s="56"/>
      <c r="E20" s="56"/>
      <c r="F20" s="56"/>
      <c r="G20" s="5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30"/>
      <c r="AD20" s="17"/>
      <c r="AE20" s="30"/>
    </row>
    <row r="21" spans="2:31" ht="19.5" customHeight="1">
      <c r="B21" s="56" t="s">
        <v>51</v>
      </c>
      <c r="C21" s="56"/>
      <c r="D21" s="56"/>
      <c r="E21" s="56"/>
      <c r="F21" s="56"/>
      <c r="G21" s="5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30"/>
      <c r="AD21" s="17"/>
      <c r="AE21" s="30"/>
    </row>
    <row r="22" spans="3:31" ht="19.5" customHeight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30"/>
      <c r="AD22" s="17"/>
      <c r="AE22" s="30"/>
    </row>
    <row r="23" spans="3:31" ht="19.5" customHeight="1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30"/>
      <c r="AD23" s="17"/>
      <c r="AE23" s="30"/>
    </row>
    <row r="24" spans="3:31" ht="19.5" customHeight="1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30"/>
      <c r="AD24" s="17"/>
      <c r="AE24" s="30"/>
    </row>
    <row r="25" spans="3:31" ht="19.5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30"/>
      <c r="AD25" s="17"/>
      <c r="AE25" s="30"/>
    </row>
    <row r="26" spans="3:31" ht="19.5" customHeigh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30"/>
      <c r="AD26" s="17"/>
      <c r="AE26" s="30"/>
    </row>
    <row r="27" spans="3:31" ht="19.5" customHeight="1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30"/>
      <c r="AD27" s="17"/>
      <c r="AE27" s="30"/>
    </row>
    <row r="28" spans="3:31" ht="19.5" customHeight="1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30"/>
      <c r="AD28" s="17"/>
      <c r="AE28" s="30"/>
    </row>
    <row r="29" spans="3:31" ht="19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30"/>
      <c r="AD29" s="17"/>
      <c r="AE29" s="30"/>
    </row>
    <row r="30" spans="3:31" ht="19.5" customHeight="1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30"/>
      <c r="AD30" s="17"/>
      <c r="AE30" s="30"/>
    </row>
    <row r="31" spans="3:31" ht="19.5" customHeight="1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30"/>
      <c r="AD31" s="17"/>
      <c r="AE31" s="30"/>
    </row>
    <row r="32" spans="3:31" ht="19.5" customHeight="1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30"/>
      <c r="AD32" s="17"/>
      <c r="AE32" s="30"/>
    </row>
    <row r="33" spans="3:31" ht="19.5" customHeight="1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30"/>
      <c r="AD33" s="17"/>
      <c r="AE33" s="30"/>
    </row>
    <row r="34" spans="3:31" ht="19.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30"/>
      <c r="AD34" s="17"/>
      <c r="AE34" s="30"/>
    </row>
    <row r="35" spans="3:31" ht="19.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30"/>
      <c r="AD35" s="17"/>
      <c r="AE35" s="30"/>
    </row>
    <row r="36" spans="3:31" ht="19.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30"/>
      <c r="AD36" s="17"/>
      <c r="AE36" s="30"/>
    </row>
    <row r="37" spans="3:31" ht="19.5" customHeight="1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30"/>
      <c r="AD37" s="17"/>
      <c r="AE37" s="30"/>
    </row>
    <row r="38" spans="3:31" ht="1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30"/>
      <c r="AD38" s="17"/>
      <c r="AE38" s="30"/>
    </row>
    <row r="39" spans="3:31" ht="1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30"/>
      <c r="AD39" s="17"/>
      <c r="AE39" s="30"/>
    </row>
    <row r="40" spans="3:31" ht="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30"/>
      <c r="AD40" s="17"/>
      <c r="AE40" s="30"/>
    </row>
    <row r="41" spans="3:31" ht="1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30"/>
      <c r="AD41" s="17"/>
      <c r="AE41" s="30"/>
    </row>
    <row r="42" spans="3:31" ht="1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30"/>
      <c r="AD42" s="17"/>
      <c r="AE42" s="30"/>
    </row>
    <row r="43" spans="3:31" ht="1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30"/>
      <c r="AD43" s="17"/>
      <c r="AE43" s="30"/>
    </row>
    <row r="44" spans="3:31" ht="1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30"/>
      <c r="AD44" s="17"/>
      <c r="AE44" s="30"/>
    </row>
    <row r="45" spans="3:31" ht="1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30"/>
      <c r="AD45" s="17"/>
      <c r="AE45" s="30"/>
    </row>
    <row r="46" spans="3:31" ht="1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30"/>
      <c r="AD46" s="17"/>
      <c r="AE46" s="30"/>
    </row>
  </sheetData>
  <sheetProtection/>
  <mergeCells count="16">
    <mergeCell ref="A3:AE3"/>
    <mergeCell ref="A5:AE5"/>
    <mergeCell ref="B19:G19"/>
    <mergeCell ref="B20:G20"/>
    <mergeCell ref="B21:G21"/>
    <mergeCell ref="I8:M8"/>
    <mergeCell ref="N7:R7"/>
    <mergeCell ref="N8:R8"/>
    <mergeCell ref="A1:L1"/>
    <mergeCell ref="D7:H7"/>
    <mergeCell ref="S7:W7"/>
    <mergeCell ref="X8:AB8"/>
    <mergeCell ref="X7:AB7"/>
    <mergeCell ref="I7:M7"/>
    <mergeCell ref="S8:W8"/>
    <mergeCell ref="D8:H8"/>
  </mergeCells>
  <printOptions/>
  <pageMargins left="0" right="0" top="0.7874015748031497" bottom="0.7874015748031497" header="0.31496062992125984" footer="0.31496062992125984"/>
  <pageSetup horizontalDpi="600" verticalDpi="600" orientation="landscape" scale="60" r:id="rId3"/>
  <legacyDrawing r:id="rId2"/>
  <oleObjects>
    <oleObject progId="" shapeId="96095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E53"/>
  <sheetViews>
    <sheetView showGridLines="0" zoomScale="71" zoomScaleNormal="71" zoomScalePageLayoutView="0" workbookViewId="0" topLeftCell="A1">
      <selection activeCell="A1" sqref="A1:L1"/>
    </sheetView>
  </sheetViews>
  <sheetFormatPr defaultColWidth="9.140625" defaultRowHeight="15"/>
  <cols>
    <col min="1" max="1" width="3.7109375" style="4" customWidth="1"/>
    <col min="2" max="2" width="28.7109375" style="3" customWidth="1"/>
    <col min="3" max="3" width="5.7109375" style="1" customWidth="1"/>
    <col min="4" max="4" width="4.7109375" style="1" customWidth="1"/>
    <col min="5" max="8" width="6.28125" style="1" customWidth="1"/>
    <col min="9" max="9" width="4.7109375" style="1" customWidth="1"/>
    <col min="10" max="13" width="6.28125" style="1" customWidth="1"/>
    <col min="14" max="14" width="4.7109375" style="1" customWidth="1"/>
    <col min="15" max="18" width="6.28125" style="1" customWidth="1"/>
    <col min="19" max="19" width="4.7109375" style="1" customWidth="1"/>
    <col min="20" max="23" width="6.28125" style="1" customWidth="1"/>
    <col min="24" max="24" width="4.7109375" style="1" customWidth="1"/>
    <col min="25" max="28" width="6.28125" style="1" customWidth="1"/>
    <col min="29" max="29" width="9.7109375" style="14" customWidth="1"/>
    <col min="30" max="30" width="6.28125" style="15" customWidth="1"/>
    <col min="31" max="31" width="9.7109375" style="14" customWidth="1"/>
    <col min="32" max="32" width="9.140625" style="1" customWidth="1"/>
    <col min="33" max="33" width="9.57421875" style="1" customWidth="1"/>
    <col min="34" max="16384" width="9.140625" style="1" customWidth="1"/>
  </cols>
  <sheetData>
    <row r="1" spans="1:13" ht="4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"/>
    </row>
    <row r="2" ht="45" customHeight="1"/>
    <row r="3" spans="1:31" ht="45" customHeight="1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ht="15" customHeight="1"/>
    <row r="5" spans="1:31" ht="24.75" customHeight="1">
      <c r="A5" s="50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ht="15" customHeight="1"/>
    <row r="7" spans="1:31" ht="19.5" customHeight="1">
      <c r="A7" s="11"/>
      <c r="C7" s="10"/>
      <c r="D7" s="51" t="s">
        <v>10</v>
      </c>
      <c r="E7" s="51"/>
      <c r="F7" s="51"/>
      <c r="G7" s="51"/>
      <c r="H7" s="52"/>
      <c r="I7" s="51" t="s">
        <v>11</v>
      </c>
      <c r="J7" s="51"/>
      <c r="K7" s="51"/>
      <c r="L7" s="51"/>
      <c r="M7" s="52"/>
      <c r="N7" s="51" t="s">
        <v>12</v>
      </c>
      <c r="O7" s="51"/>
      <c r="P7" s="51"/>
      <c r="Q7" s="51"/>
      <c r="R7" s="52"/>
      <c r="S7" s="51" t="s">
        <v>13</v>
      </c>
      <c r="T7" s="51"/>
      <c r="U7" s="51"/>
      <c r="V7" s="51"/>
      <c r="W7" s="52"/>
      <c r="X7" s="53" t="s">
        <v>14</v>
      </c>
      <c r="Y7" s="54"/>
      <c r="Z7" s="54"/>
      <c r="AA7" s="54"/>
      <c r="AB7" s="55"/>
      <c r="AC7" s="60"/>
      <c r="AD7" s="17"/>
      <c r="AE7" s="30"/>
    </row>
    <row r="8" spans="1:31" ht="19.5" customHeight="1">
      <c r="A8" s="11"/>
      <c r="C8" s="10"/>
      <c r="D8" s="51" t="s">
        <v>78</v>
      </c>
      <c r="E8" s="51"/>
      <c r="F8" s="51"/>
      <c r="G8" s="51"/>
      <c r="H8" s="52"/>
      <c r="I8" s="51" t="s">
        <v>47</v>
      </c>
      <c r="J8" s="51"/>
      <c r="K8" s="51"/>
      <c r="L8" s="51"/>
      <c r="M8" s="52"/>
      <c r="N8" s="51" t="s">
        <v>48</v>
      </c>
      <c r="O8" s="51"/>
      <c r="P8" s="51"/>
      <c r="Q8" s="51"/>
      <c r="R8" s="52"/>
      <c r="S8" s="51" t="s">
        <v>94</v>
      </c>
      <c r="T8" s="51"/>
      <c r="U8" s="51"/>
      <c r="V8" s="51"/>
      <c r="W8" s="52"/>
      <c r="X8" s="53" t="s">
        <v>49</v>
      </c>
      <c r="Y8" s="54"/>
      <c r="Z8" s="54"/>
      <c r="AA8" s="54"/>
      <c r="AB8" s="55"/>
      <c r="AC8" s="60"/>
      <c r="AD8" s="18"/>
      <c r="AE8" s="30"/>
    </row>
    <row r="9" spans="1:31" s="5" customFormat="1" ht="34.5" customHeight="1">
      <c r="A9" s="7" t="s">
        <v>62</v>
      </c>
      <c r="B9" s="21" t="s">
        <v>5</v>
      </c>
      <c r="C9" s="21" t="s">
        <v>0</v>
      </c>
      <c r="D9" s="45" t="s">
        <v>1</v>
      </c>
      <c r="E9" s="45" t="s">
        <v>2</v>
      </c>
      <c r="F9" s="45" t="s">
        <v>4</v>
      </c>
      <c r="G9" s="45" t="s">
        <v>3</v>
      </c>
      <c r="H9" s="45" t="s">
        <v>4</v>
      </c>
      <c r="I9" s="45" t="s">
        <v>1</v>
      </c>
      <c r="J9" s="45" t="s">
        <v>2</v>
      </c>
      <c r="K9" s="45" t="s">
        <v>4</v>
      </c>
      <c r="L9" s="45" t="s">
        <v>3</v>
      </c>
      <c r="M9" s="45" t="s">
        <v>4</v>
      </c>
      <c r="N9" s="45" t="s">
        <v>1</v>
      </c>
      <c r="O9" s="45" t="s">
        <v>2</v>
      </c>
      <c r="P9" s="45" t="s">
        <v>4</v>
      </c>
      <c r="Q9" s="45" t="s">
        <v>3</v>
      </c>
      <c r="R9" s="45" t="s">
        <v>4</v>
      </c>
      <c r="S9" s="45" t="s">
        <v>1</v>
      </c>
      <c r="T9" s="45" t="s">
        <v>2</v>
      </c>
      <c r="U9" s="45" t="s">
        <v>4</v>
      </c>
      <c r="V9" s="45" t="s">
        <v>3</v>
      </c>
      <c r="W9" s="45" t="s">
        <v>4</v>
      </c>
      <c r="X9" s="45" t="s">
        <v>1</v>
      </c>
      <c r="Y9" s="45" t="s">
        <v>2</v>
      </c>
      <c r="Z9" s="45" t="s">
        <v>4</v>
      </c>
      <c r="AA9" s="45" t="s">
        <v>3</v>
      </c>
      <c r="AB9" s="45" t="s">
        <v>4</v>
      </c>
      <c r="AC9" s="33" t="s">
        <v>8</v>
      </c>
      <c r="AD9" s="33" t="s">
        <v>7</v>
      </c>
      <c r="AE9" s="33" t="s">
        <v>6</v>
      </c>
    </row>
    <row r="10" spans="1:31" ht="19.5" customHeight="1">
      <c r="A10" s="24" t="s">
        <v>52</v>
      </c>
      <c r="B10" s="23" t="s">
        <v>25</v>
      </c>
      <c r="C10" s="26">
        <v>90</v>
      </c>
      <c r="D10" s="27"/>
      <c r="E10" s="25">
        <v>11</v>
      </c>
      <c r="F10" s="27">
        <v>1</v>
      </c>
      <c r="G10" s="25">
        <v>13</v>
      </c>
      <c r="H10" s="27">
        <v>1</v>
      </c>
      <c r="I10" s="27"/>
      <c r="J10" s="25"/>
      <c r="K10" s="27"/>
      <c r="L10" s="27"/>
      <c r="M10" s="27"/>
      <c r="N10" s="27"/>
      <c r="O10" s="27">
        <v>13</v>
      </c>
      <c r="P10" s="27"/>
      <c r="Q10" s="27">
        <v>11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59">
        <f>SUM(D10:AB10)</f>
        <v>50</v>
      </c>
      <c r="AD10" s="26"/>
      <c r="AE10" s="31">
        <f>AC10-AD10</f>
        <v>50</v>
      </c>
    </row>
    <row r="11" spans="1:31" ht="19.5" customHeight="1">
      <c r="A11" s="24" t="s">
        <v>53</v>
      </c>
      <c r="B11" s="36" t="s">
        <v>29</v>
      </c>
      <c r="C11" s="38">
        <v>27</v>
      </c>
      <c r="D11" s="25"/>
      <c r="E11" s="25">
        <v>13</v>
      </c>
      <c r="F11" s="25"/>
      <c r="G11" s="25">
        <v>9</v>
      </c>
      <c r="H11" s="25"/>
      <c r="I11" s="25"/>
      <c r="J11" s="25"/>
      <c r="K11" s="25"/>
      <c r="L11" s="25"/>
      <c r="M11" s="25"/>
      <c r="N11" s="25"/>
      <c r="O11" s="25">
        <v>11</v>
      </c>
      <c r="P11" s="25"/>
      <c r="Q11" s="25">
        <v>9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59">
        <f>SUM(D11:AB11)</f>
        <v>42</v>
      </c>
      <c r="AD11" s="26"/>
      <c r="AE11" s="31">
        <f>AC11-AD11</f>
        <v>42</v>
      </c>
    </row>
    <row r="12" spans="1:31" ht="19.5" customHeight="1">
      <c r="A12" s="24" t="s">
        <v>54</v>
      </c>
      <c r="B12" s="36" t="s">
        <v>68</v>
      </c>
      <c r="C12" s="46">
        <v>5</v>
      </c>
      <c r="D12" s="27"/>
      <c r="E12" s="27"/>
      <c r="F12" s="27"/>
      <c r="G12" s="27"/>
      <c r="H12" s="27"/>
      <c r="I12" s="27"/>
      <c r="J12" s="27">
        <v>15</v>
      </c>
      <c r="K12" s="27">
        <v>1</v>
      </c>
      <c r="L12" s="27">
        <v>15</v>
      </c>
      <c r="M12" s="27">
        <v>1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59">
        <f>SUM(D12:AB12)</f>
        <v>32</v>
      </c>
      <c r="AD12" s="26"/>
      <c r="AE12" s="31">
        <f>AC12-AD12</f>
        <v>32</v>
      </c>
    </row>
    <row r="13" spans="1:31" ht="19.5" customHeight="1">
      <c r="A13" s="24" t="s">
        <v>55</v>
      </c>
      <c r="B13" s="36" t="s">
        <v>30</v>
      </c>
      <c r="C13" s="37">
        <v>12</v>
      </c>
      <c r="D13" s="27"/>
      <c r="E13" s="27">
        <v>15</v>
      </c>
      <c r="F13" s="25"/>
      <c r="G13" s="25">
        <v>15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59">
        <f>SUM(D13:AB13)</f>
        <v>30</v>
      </c>
      <c r="AD13" s="26"/>
      <c r="AE13" s="31">
        <f>AC13-AD13</f>
        <v>30</v>
      </c>
    </row>
    <row r="14" spans="1:31" ht="19.5" customHeight="1">
      <c r="A14" s="24" t="s">
        <v>56</v>
      </c>
      <c r="B14" s="36" t="s">
        <v>80</v>
      </c>
      <c r="C14" s="46">
        <v>12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>
        <v>1</v>
      </c>
      <c r="O14" s="27">
        <v>15</v>
      </c>
      <c r="P14" s="27"/>
      <c r="Q14" s="27">
        <v>13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59">
        <f>SUM(D14:AB14)</f>
        <v>29</v>
      </c>
      <c r="AD14" s="26"/>
      <c r="AE14" s="31">
        <f>AC14-AD14</f>
        <v>29</v>
      </c>
    </row>
    <row r="15" spans="1:31" ht="19.5" customHeight="1">
      <c r="A15" s="24" t="s">
        <v>57</v>
      </c>
      <c r="B15" s="36" t="s">
        <v>79</v>
      </c>
      <c r="C15" s="46">
        <v>68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5</v>
      </c>
      <c r="P15" s="27">
        <v>1</v>
      </c>
      <c r="Q15" s="27">
        <v>15</v>
      </c>
      <c r="R15" s="27">
        <v>1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59">
        <f>SUM(D15:AB15)</f>
        <v>22</v>
      </c>
      <c r="AD15" s="26"/>
      <c r="AE15" s="31">
        <f>AC15-AD15</f>
        <v>22</v>
      </c>
    </row>
    <row r="16" spans="1:31" ht="19.5" customHeight="1">
      <c r="A16" s="24" t="s">
        <v>58</v>
      </c>
      <c r="B16" s="36" t="s">
        <v>31</v>
      </c>
      <c r="C16" s="46">
        <v>1</v>
      </c>
      <c r="D16" s="27">
        <v>1</v>
      </c>
      <c r="E16" s="27">
        <v>9</v>
      </c>
      <c r="F16" s="27"/>
      <c r="G16" s="27">
        <v>11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59">
        <f>SUM(D16:AB16)</f>
        <v>21</v>
      </c>
      <c r="AD16" s="26"/>
      <c r="AE16" s="31">
        <f>AC16-AD16</f>
        <v>21</v>
      </c>
    </row>
    <row r="17" spans="1:31" ht="19.5" customHeight="1">
      <c r="A17" s="24" t="s">
        <v>59</v>
      </c>
      <c r="B17" s="36" t="s">
        <v>81</v>
      </c>
      <c r="C17" s="46">
        <v>77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>
        <v>7</v>
      </c>
      <c r="P17" s="27"/>
      <c r="Q17" s="27">
        <v>7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59">
        <f>SUM(D17:AB17)</f>
        <v>14</v>
      </c>
      <c r="AD17" s="26"/>
      <c r="AE17" s="31">
        <f>AC17-AD17</f>
        <v>14</v>
      </c>
    </row>
    <row r="18" spans="1:31" ht="19.5" customHeight="1">
      <c r="A18" s="24" t="s">
        <v>59</v>
      </c>
      <c r="B18" s="36" t="s">
        <v>82</v>
      </c>
      <c r="C18" s="46">
        <v>38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>
        <v>9</v>
      </c>
      <c r="P18" s="27"/>
      <c r="Q18" s="27">
        <v>5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59">
        <f>SUM(D18:AB18)</f>
        <v>14</v>
      </c>
      <c r="AD18" s="26"/>
      <c r="AE18" s="31">
        <f>AC18-AD18</f>
        <v>14</v>
      </c>
    </row>
    <row r="19" spans="1:31" ht="19.5" customHeight="1">
      <c r="A19" s="24" t="s">
        <v>76</v>
      </c>
      <c r="B19" s="36" t="s">
        <v>69</v>
      </c>
      <c r="C19" s="46">
        <v>8</v>
      </c>
      <c r="D19" s="27"/>
      <c r="E19" s="27"/>
      <c r="F19" s="27"/>
      <c r="G19" s="27"/>
      <c r="H19" s="27"/>
      <c r="I19" s="27">
        <v>1</v>
      </c>
      <c r="J19" s="27" t="s">
        <v>42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59">
        <f>SUM(D19:AB19)</f>
        <v>1</v>
      </c>
      <c r="AD19" s="26"/>
      <c r="AE19" s="31">
        <f>AC19-AD19</f>
        <v>1</v>
      </c>
    </row>
    <row r="20" spans="1:31" ht="19.5" customHeight="1">
      <c r="A20" s="24" t="s">
        <v>77</v>
      </c>
      <c r="B20" s="36" t="s">
        <v>83</v>
      </c>
      <c r="C20" s="46">
        <v>99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 t="s">
        <v>84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59">
        <f>SUM(D20:AB20)</f>
        <v>0</v>
      </c>
      <c r="AD20" s="26"/>
      <c r="AE20" s="31">
        <f>AC20-AD20</f>
        <v>0</v>
      </c>
    </row>
    <row r="21" spans="1:31" ht="19.5" customHeight="1">
      <c r="A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30"/>
      <c r="AD21" s="17"/>
      <c r="AE21" s="30"/>
    </row>
    <row r="22" spans="1:31" ht="19.5" customHeight="1">
      <c r="A22" s="11"/>
      <c r="B22" s="56" t="s">
        <v>40</v>
      </c>
      <c r="C22" s="56"/>
      <c r="D22" s="56"/>
      <c r="E22" s="56"/>
      <c r="F22" s="56"/>
      <c r="G22" s="5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30"/>
      <c r="AD22" s="17"/>
      <c r="AE22" s="30"/>
    </row>
    <row r="23" spans="1:31" ht="19.5" customHeight="1">
      <c r="A23" s="11"/>
      <c r="B23" s="56" t="s">
        <v>50</v>
      </c>
      <c r="C23" s="56"/>
      <c r="D23" s="56"/>
      <c r="E23" s="56"/>
      <c r="F23" s="56"/>
      <c r="G23" s="5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30"/>
      <c r="AD23" s="17"/>
      <c r="AE23" s="30"/>
    </row>
    <row r="24" spans="1:31" ht="19.5" customHeight="1">
      <c r="A24" s="11"/>
      <c r="B24" s="56" t="s">
        <v>51</v>
      </c>
      <c r="C24" s="56"/>
      <c r="D24" s="56"/>
      <c r="E24" s="56"/>
      <c r="F24" s="56"/>
      <c r="G24" s="5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30"/>
      <c r="AD24" s="17"/>
      <c r="AE24" s="30"/>
    </row>
    <row r="25" spans="1:31" ht="19.5" customHeight="1">
      <c r="A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30"/>
      <c r="AD25" s="17"/>
      <c r="AE25" s="30"/>
    </row>
    <row r="26" spans="1:31" ht="19.5" customHeight="1">
      <c r="A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30"/>
      <c r="AD26" s="17"/>
      <c r="AE26" s="30"/>
    </row>
    <row r="27" spans="1:31" ht="19.5" customHeight="1">
      <c r="A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30"/>
      <c r="AD27" s="17"/>
      <c r="AE27" s="30"/>
    </row>
    <row r="28" spans="1:31" ht="19.5" customHeight="1">
      <c r="A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30"/>
      <c r="AD28" s="17"/>
      <c r="AE28" s="30"/>
    </row>
    <row r="29" spans="1:31" ht="19.5" customHeight="1">
      <c r="A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30"/>
      <c r="AD29" s="17"/>
      <c r="AE29" s="30"/>
    </row>
    <row r="30" spans="1:31" ht="19.5" customHeight="1">
      <c r="A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30"/>
      <c r="AD30" s="17"/>
      <c r="AE30" s="30"/>
    </row>
    <row r="31" spans="1:31" ht="19.5" customHeight="1">
      <c r="A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30"/>
      <c r="AD31" s="17"/>
      <c r="AE31" s="30"/>
    </row>
    <row r="32" spans="1:31" ht="19.5" customHeight="1">
      <c r="A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30"/>
      <c r="AD32" s="17"/>
      <c r="AE32" s="30"/>
    </row>
    <row r="33" spans="1:31" ht="19.5" customHeight="1">
      <c r="A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30"/>
      <c r="AD33" s="17"/>
      <c r="AE33" s="30"/>
    </row>
    <row r="34" spans="1:31" ht="19.5" customHeight="1">
      <c r="A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30"/>
      <c r="AD34" s="17"/>
      <c r="AE34" s="30"/>
    </row>
    <row r="35" spans="1:31" ht="19.5" customHeight="1">
      <c r="A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30"/>
      <c r="AD35" s="17"/>
      <c r="AE35" s="30"/>
    </row>
    <row r="36" spans="1:31" ht="19.5" customHeight="1">
      <c r="A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30"/>
      <c r="AD36" s="17"/>
      <c r="AE36" s="30"/>
    </row>
    <row r="37" spans="1:31" ht="19.5" customHeight="1">
      <c r="A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30"/>
      <c r="AD37" s="17"/>
      <c r="AE37" s="30"/>
    </row>
    <row r="38" spans="1:31" ht="19.5" customHeight="1">
      <c r="A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30"/>
      <c r="AD38" s="17"/>
      <c r="AE38" s="30"/>
    </row>
    <row r="39" spans="1:31" ht="19.5" customHeight="1">
      <c r="A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30"/>
      <c r="AD39" s="17"/>
      <c r="AE39" s="30"/>
    </row>
    <row r="40" spans="1:31" ht="19.5" customHeight="1">
      <c r="A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30"/>
      <c r="AD40" s="17"/>
      <c r="AE40" s="30"/>
    </row>
    <row r="41" spans="1:31" ht="19.5" customHeight="1">
      <c r="A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30"/>
      <c r="AD41" s="17"/>
      <c r="AE41" s="30"/>
    </row>
    <row r="42" spans="1:31" ht="19.5" customHeight="1">
      <c r="A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30"/>
      <c r="AD42" s="17"/>
      <c r="AE42" s="30"/>
    </row>
    <row r="43" spans="1:31" ht="19.5" customHeight="1">
      <c r="A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30"/>
      <c r="AD43" s="17"/>
      <c r="AE43" s="30"/>
    </row>
    <row r="44" spans="1:31" ht="18" customHeight="1">
      <c r="A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30"/>
      <c r="AD44" s="17"/>
      <c r="AE44" s="30"/>
    </row>
    <row r="45" spans="1:31" ht="18" customHeight="1">
      <c r="A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30"/>
      <c r="AD45" s="17"/>
      <c r="AE45" s="30"/>
    </row>
    <row r="46" spans="1:31" ht="15">
      <c r="A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30"/>
      <c r="AD46" s="17"/>
      <c r="AE46" s="30"/>
    </row>
    <row r="47" spans="1:31" ht="15">
      <c r="A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30"/>
      <c r="AD47" s="17"/>
      <c r="AE47" s="30"/>
    </row>
    <row r="48" spans="1:31" ht="15">
      <c r="A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30"/>
      <c r="AD48" s="17"/>
      <c r="AE48" s="30"/>
    </row>
    <row r="49" spans="1:31" ht="15">
      <c r="A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30"/>
      <c r="AD49" s="17"/>
      <c r="AE49" s="30"/>
    </row>
    <row r="50" spans="1:31" ht="15">
      <c r="A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30"/>
      <c r="AD50" s="17"/>
      <c r="AE50" s="30"/>
    </row>
    <row r="51" spans="1:31" ht="15">
      <c r="A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30"/>
      <c r="AD51" s="17"/>
      <c r="AE51" s="30"/>
    </row>
    <row r="52" spans="1:31" ht="15">
      <c r="A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30"/>
      <c r="AD52" s="17"/>
      <c r="AE52" s="30"/>
    </row>
    <row r="53" spans="1:31" ht="15">
      <c r="A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30"/>
      <c r="AD53" s="17"/>
      <c r="AE53" s="30"/>
    </row>
  </sheetData>
  <sheetProtection/>
  <mergeCells count="16">
    <mergeCell ref="B22:G22"/>
    <mergeCell ref="B23:G23"/>
    <mergeCell ref="B24:G24"/>
    <mergeCell ref="X8:AB8"/>
    <mergeCell ref="X7:AB7"/>
    <mergeCell ref="S8:W8"/>
    <mergeCell ref="D8:H8"/>
    <mergeCell ref="I8:M8"/>
    <mergeCell ref="N7:R7"/>
    <mergeCell ref="N8:R8"/>
    <mergeCell ref="A1:L1"/>
    <mergeCell ref="D7:H7"/>
    <mergeCell ref="S7:W7"/>
    <mergeCell ref="I7:M7"/>
    <mergeCell ref="A3:AE3"/>
    <mergeCell ref="A5:AE5"/>
  </mergeCells>
  <printOptions/>
  <pageMargins left="0" right="0" top="0.7874015748031497" bottom="0.7874015748031497" header="0.31496062992125984" footer="0.31496062992125984"/>
  <pageSetup horizontalDpi="600" verticalDpi="600" orientation="landscape" scale="60" r:id="rId3"/>
  <legacyDrawing r:id="rId2"/>
  <oleObjects>
    <oleObject progId="" shapeId="9612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federaçao</cp:lastModifiedBy>
  <cp:lastPrinted>2014-10-21T16:42:09Z</cp:lastPrinted>
  <dcterms:created xsi:type="dcterms:W3CDTF">2011-04-20T13:10:02Z</dcterms:created>
  <dcterms:modified xsi:type="dcterms:W3CDTF">2014-10-21T17:36:12Z</dcterms:modified>
  <cp:category/>
  <cp:version/>
  <cp:contentType/>
  <cp:contentStatus/>
</cp:coreProperties>
</file>